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320" windowHeight="134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List1!$A$42:$F$43</definedName>
  </definedNames>
  <calcPr calcId="145621"/>
</workbook>
</file>

<file path=xl/calcChain.xml><?xml version="1.0" encoding="utf-8"?>
<calcChain xmlns="http://schemas.openxmlformats.org/spreadsheetml/2006/main">
  <c r="F37" i="1" l="1"/>
  <c r="D19" i="1" s="1"/>
  <c r="F56" i="1"/>
</calcChain>
</file>

<file path=xl/sharedStrings.xml><?xml version="1.0" encoding="utf-8"?>
<sst xmlns="http://schemas.openxmlformats.org/spreadsheetml/2006/main" count="94" uniqueCount="52">
  <si>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</si>
  <si>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</si>
  <si>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</si>
  <si>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</si>
  <si>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</si>
  <si>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</si>
  <si>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</si>
  <si>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</si>
  <si>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</si>
  <si>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</si>
  <si>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</si>
  <si>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</si>
  <si>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bez čp/če</t>
  </si>
  <si>
    <t>Využití budovy dle skutečnosti</t>
  </si>
  <si>
    <t>Využití parcely dle skutečnosti</t>
  </si>
  <si>
    <t>Upřesnění</t>
  </si>
  <si>
    <t>Litice u Plzně</t>
  </si>
  <si>
    <t>kotelna ZŠ Litice</t>
  </si>
  <si>
    <t>kanalizace</t>
  </si>
  <si>
    <t>terénní a sadbové úpravy</t>
  </si>
  <si>
    <t>Litice</t>
  </si>
  <si>
    <t>1564/1</t>
  </si>
  <si>
    <t>1564/2</t>
  </si>
  <si>
    <t>1564/3</t>
  </si>
  <si>
    <t>zahrada</t>
  </si>
  <si>
    <t>1564/4</t>
  </si>
  <si>
    <t>1564/5</t>
  </si>
  <si>
    <t>12913/1</t>
  </si>
  <si>
    <t>jiná plocha</t>
  </si>
  <si>
    <t>Litice, č.p. 320, Přeučilova 12</t>
  </si>
  <si>
    <t>Jižní Předměstí, č.p. 2589, Baarova 33</t>
  </si>
  <si>
    <t>víceúčelové hřiště</t>
  </si>
  <si>
    <t>objektová a meziobjektová regulace Litice</t>
  </si>
  <si>
    <t>objektová a meziobjektová regulace Bory</t>
  </si>
  <si>
    <t>objekt občanské vybavenosti - škola</t>
  </si>
  <si>
    <t>zastavěná plocha a nádvoří - škola</t>
  </si>
  <si>
    <t>sportoviště a rekreační plocha - hřiště</t>
  </si>
  <si>
    <t>tuto aktualizovanou přílohu A ke zřizovací listině.</t>
  </si>
  <si>
    <t xml:space="preserve">Plzeň,  statutární město vydává na základě usnesení Zastupitelstva města Plzně č.  ze dne   </t>
  </si>
  <si>
    <t xml:space="preserve">V Plzni dne </t>
  </si>
  <si>
    <t>Hodnota majetku v pořizovacích cenách k 30.6.2012 činí v Kč:</t>
  </si>
  <si>
    <t>Tato příloha nabývá účinnosti dnem podpisu a plně nahrazuje přílohu ze dne 19. 10. 2011.</t>
  </si>
  <si>
    <t>Mgr. Martin Baxa</t>
  </si>
  <si>
    <t>primátor města Plzně</t>
  </si>
  <si>
    <t>ostatní plocha - zeleň</t>
  </si>
  <si>
    <t>St.257</t>
  </si>
  <si>
    <t>Příloha ke zřizovací listině</t>
  </si>
  <si>
    <t xml:space="preserve">Nemovitý majetek předaný k hospodaření 26. základní škole Plzeň, Skupova 22, příspěvkové organizaci, </t>
  </si>
  <si>
    <t>IČ 70879834</t>
  </si>
  <si>
    <t>níže uvedený  městský  nemovitý majetek nezbytně nutný pro výkon činností, které vyplývají ze zřizovací listiny.</t>
  </si>
  <si>
    <t>Plzeň,  statutární město  předává k hospodaření  26. základní škole Plzeň, Skupova 22, příspěvkové  organizaci</t>
  </si>
  <si>
    <t>Příloha č. 19.2 k NU OŠMT/1 z 17. 10.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</si>
</sst>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b/>
      <u/>
      <sz val="18"/>
      <color indexed="8"/>
      <name val="Times New Roman"/>
      <family val="1"/>
    </font>
    <font>
      <b/>
      <u/>
      <sz val="18"/>
      <color indexed="8"/>
      <name val="Times New Roman"/>
      <family val="1"/>
      <charset val="238"/>
    </font>
    <font>
      <b/>
      <sz val="18"/>
      <color indexed="8"/>
      <name val="Times New Roman"/>
      <family val="1"/>
    </font>
    <font>
      <sz val="10"/>
      <color indexed="8"/>
      <name val="Arial CE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8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1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Border="1"/>
    <xf numFmtId="2" fontId="1" fillId="0" borderId="0" xfId="1" applyNumberFormat="1" applyBorder="1" applyAlignment="1">
      <alignment wrapText="1"/>
    </xf>
    <xf numFmtId="4" fontId="1" fillId="0" borderId="0" xfId="1" applyNumberFormat="1" applyBorder="1"/>
    <xf numFmtId="0" fontId="1" fillId="0" borderId="0" xfId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5" fillId="0" borderId="0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 wrapText="1"/>
    </xf>
    <xf numFmtId="0" fontId="9" fillId="0" borderId="0" xfId="0" applyFont="1"/>
    <xf numFmtId="0" fontId="10" fillId="0" borderId="0" xfId="1" applyFont="1"/>
    <xf numFmtId="0" fontId="10" fillId="0" borderId="0" xfId="1" applyFont="1" applyAlignment="1">
      <alignment wrapText="1"/>
    </xf>
    <xf numFmtId="2" fontId="10" fillId="0" borderId="0" xfId="1" applyNumberFormat="1" applyFont="1" applyAlignment="1">
      <alignment wrapText="1"/>
    </xf>
    <xf numFmtId="4" fontId="10" fillId="0" borderId="0" xfId="1" applyNumberFormat="1" applyFont="1"/>
    <xf numFmtId="0" fontId="0" fillId="0" borderId="0" xfId="0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7" fillId="0" borderId="1" xfId="0" applyFont="1" applyBorder="1" applyAlignment="1">
      <alignment horizontal="left" vertical="top"/>
    </xf>
    <xf numFmtId="0" fontId="1" fillId="0" borderId="2" xfId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left" vertical="center" wrapText="1"/>
    </xf>
    <xf numFmtId="2" fontId="2" fillId="0" borderId="7" xfId="1" applyNumberFormat="1" applyFont="1" applyBorder="1" applyAlignment="1">
      <alignment horizontal="left" vertical="center" wrapText="1"/>
    </xf>
    <xf numFmtId="4" fontId="2" fillId="0" borderId="8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/>
    </xf>
    <xf numFmtId="2" fontId="1" fillId="0" borderId="2" xfId="1" applyNumberFormat="1" applyFont="1" applyBorder="1" applyAlignment="1">
      <alignment horizontal="left" vertical="top" wrapText="1"/>
    </xf>
    <xf numFmtId="2" fontId="1" fillId="0" borderId="3" xfId="1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7" fillId="0" borderId="11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" fontId="1" fillId="0" borderId="15" xfId="1" applyNumberFormat="1" applyFont="1" applyBorder="1" applyAlignment="1">
      <alignment horizontal="left" vertical="top" wrapText="1"/>
    </xf>
    <xf numFmtId="2" fontId="1" fillId="0" borderId="16" xfId="1" applyNumberFormat="1" applyFont="1" applyBorder="1" applyAlignment="1">
      <alignment horizontal="left" vertical="top" wrapText="1"/>
    </xf>
    <xf numFmtId="2" fontId="1" fillId="0" borderId="4" xfId="1" applyNumberFormat="1" applyFont="1" applyBorder="1" applyAlignment="1">
      <alignment horizontal="left" vertical="top" wrapText="1"/>
    </xf>
    <xf numFmtId="2" fontId="1" fillId="0" borderId="1" xfId="1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164" fontId="1" fillId="0" borderId="17" xfId="1" applyNumberFormat="1" applyBorder="1" applyAlignment="1">
      <alignment horizontal="right" vertical="top"/>
    </xf>
    <xf numFmtId="164" fontId="0" fillId="0" borderId="18" xfId="0" applyNumberFormat="1" applyBorder="1" applyAlignment="1">
      <alignment horizontal="right" vertical="top"/>
    </xf>
    <xf numFmtId="164" fontId="0" fillId="0" borderId="19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11" fillId="0" borderId="0" xfId="1" applyFont="1" applyAlignment="1"/>
    <xf numFmtId="0" fontId="15" fillId="0" borderId="0" xfId="1" applyFont="1" applyBorder="1" applyAlignment="1">
      <alignment horizontal="center" wrapText="1"/>
    </xf>
    <xf numFmtId="0" fontId="16" fillId="0" borderId="0" xfId="1" applyFont="1" applyAlignment="1">
      <alignment horizontal="center"/>
    </xf>
    <xf numFmtId="0" fontId="15" fillId="0" borderId="0" xfId="1" applyFont="1" applyBorder="1" applyAlignment="1">
      <alignment wrapText="1"/>
    </xf>
    <xf numFmtId="0" fontId="16" fillId="0" borderId="0" xfId="1" applyFont="1" applyAlignment="1"/>
    <xf numFmtId="0" fontId="3" fillId="0" borderId="5" xfId="0" applyFont="1" applyBorder="1" applyAlignment="1">
      <alignment horizontal="left" vertical="center"/>
    </xf>
    <xf numFmtId="0" fontId="1" fillId="0" borderId="9" xfId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" fillId="0" borderId="3" xfId="1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18" fillId="0" borderId="0" xfId="0" applyFont="1"/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/>
    <xf numFmtId="3" fontId="12" fillId="0" borderId="0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1" applyFont="1" applyBorder="1" applyAlignment="1">
      <alignment horizontal="center" wrapText="1"/>
    </xf>
    <xf numFmtId="0" fontId="16" fillId="0" borderId="0" xfId="1" applyFont="1" applyAlignment="1">
      <alignment horizontal="left"/>
    </xf>
    <xf numFmtId="164" fontId="17" fillId="0" borderId="0" xfId="0" applyNumberFormat="1" applyFont="1" applyAlignment="1">
      <alignment horizontal="right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view="pageLayout" zoomScaleNormal="100" workbookViewId="0">
      <selection activeCell="D1" sqref="D1:F1"/>
    </sheetView>
  </sheetViews>
  <sheetFormatPr defaultRowHeight="12.75"/>
  <cols>
    <col min="1" max="1" width="34" customWidth="1"/>
    <col min="2" max="2" width="21.42578125" customWidth="1"/>
    <col min="3" max="3" width="16.85546875" style="16" customWidth="1"/>
    <col min="4" max="4" width="46" customWidth="1"/>
    <col min="5" max="5" width="16.7109375" customWidth="1"/>
    <col min="6" max="6" width="17.5703125" customWidth="1"/>
  </cols>
  <sheetData>
    <row r="1" spans="1:6" ht="15.75">
      <c r="D1" s="70" t="s">
        <v>51</v>
      </c>
      <c r="E1" s="71"/>
      <c r="F1" s="71"/>
    </row>
    <row r="3" spans="1:6" ht="23.25">
      <c r="E3" s="67"/>
    </row>
    <row r="6" spans="1:6" ht="22.5">
      <c r="A6" s="76" t="s">
        <v>46</v>
      </c>
      <c r="B6" s="75"/>
      <c r="C6" s="75"/>
      <c r="D6" s="75"/>
      <c r="E6" s="75"/>
      <c r="F6" s="75"/>
    </row>
    <row r="7" spans="1:6" ht="22.5">
      <c r="A7" s="69"/>
      <c r="B7" s="68"/>
      <c r="C7" s="68"/>
      <c r="D7" s="68"/>
      <c r="E7" s="68"/>
      <c r="F7" s="68"/>
    </row>
    <row r="8" spans="1:6" ht="22.5">
      <c r="A8" s="74" t="s">
        <v>47</v>
      </c>
      <c r="B8" s="75"/>
      <c r="C8" s="75"/>
      <c r="D8" s="75"/>
      <c r="E8" s="75"/>
      <c r="F8" s="75"/>
    </row>
    <row r="9" spans="1:6" ht="22.5">
      <c r="A9" s="72" t="s">
        <v>48</v>
      </c>
      <c r="B9" s="73"/>
      <c r="C9" s="73"/>
      <c r="D9" s="73"/>
      <c r="E9" s="73"/>
      <c r="F9" s="73"/>
    </row>
    <row r="10" spans="1:6">
      <c r="A10" s="78"/>
      <c r="B10" s="78"/>
      <c r="C10" s="78"/>
      <c r="D10" s="78"/>
      <c r="E10" s="78"/>
      <c r="F10" s="78"/>
    </row>
    <row r="11" spans="1:6" ht="18.75">
      <c r="A11" s="77" t="s">
        <v>38</v>
      </c>
      <c r="B11" s="77"/>
      <c r="C11" s="77"/>
      <c r="D11" s="77"/>
      <c r="E11" s="77"/>
      <c r="F11" s="77"/>
    </row>
    <row r="12" spans="1:6" ht="18.75">
      <c r="A12" s="77" t="s">
        <v>37</v>
      </c>
      <c r="B12" s="77"/>
      <c r="C12" s="77"/>
      <c r="D12" s="77"/>
      <c r="E12" s="77"/>
      <c r="F12" s="77"/>
    </row>
    <row r="13" spans="1:6" ht="18.75">
      <c r="A13" s="77"/>
      <c r="B13" s="77"/>
      <c r="C13" s="77"/>
      <c r="D13" s="77"/>
      <c r="E13" s="77"/>
      <c r="F13" s="77"/>
    </row>
    <row r="14" spans="1:6" ht="18.75">
      <c r="A14" s="77" t="s">
        <v>50</v>
      </c>
      <c r="B14" s="77"/>
      <c r="C14" s="77"/>
      <c r="D14" s="77"/>
      <c r="E14" s="77"/>
      <c r="F14" s="77"/>
    </row>
    <row r="15" spans="1:6" ht="18.75">
      <c r="A15" s="77" t="s">
        <v>49</v>
      </c>
      <c r="B15" s="77"/>
      <c r="C15" s="77"/>
      <c r="D15" s="77"/>
      <c r="E15" s="77"/>
      <c r="F15" s="77"/>
    </row>
    <row r="16" spans="1:6" ht="18.75">
      <c r="A16" s="77"/>
      <c r="B16" s="77"/>
      <c r="C16" s="77"/>
      <c r="D16" s="77"/>
      <c r="E16" s="77"/>
      <c r="F16" s="77"/>
    </row>
    <row r="17" spans="1:6" ht="18.75">
      <c r="A17" s="57"/>
      <c r="B17" s="57"/>
      <c r="C17" s="57"/>
      <c r="D17" s="57"/>
      <c r="E17" s="57"/>
      <c r="F17" s="57"/>
    </row>
    <row r="18" spans="1:6" ht="12.75" customHeight="1">
      <c r="A18" s="58"/>
      <c r="B18" s="58"/>
      <c r="C18" s="56"/>
      <c r="D18" s="58"/>
      <c r="E18" s="58"/>
      <c r="F18" s="58"/>
    </row>
    <row r="19" spans="1:6" ht="15.75" customHeight="1">
      <c r="A19" s="79" t="s">
        <v>40</v>
      </c>
      <c r="B19" s="79"/>
      <c r="C19" s="79"/>
      <c r="D19" s="80">
        <f>SUM(F37,F56)</f>
        <v>34829560.240000002</v>
      </c>
      <c r="E19" s="80"/>
      <c r="F19" s="80"/>
    </row>
    <row r="20" spans="1:6">
      <c r="A20" s="1"/>
      <c r="B20" s="2"/>
      <c r="C20" s="5"/>
      <c r="D20" s="3"/>
      <c r="E20" s="3"/>
      <c r="F20" s="4"/>
    </row>
    <row r="21" spans="1:6" ht="12.75" customHeight="1">
      <c r="A21" s="7" t="s">
        <v>2</v>
      </c>
      <c r="C21" s="5"/>
      <c r="D21" s="3"/>
      <c r="E21" s="3"/>
      <c r="F21" s="4"/>
    </row>
    <row r="22" spans="1:6" ht="13.5" thickBot="1">
      <c r="A22" s="6"/>
      <c r="B22" s="6"/>
      <c r="C22" s="5"/>
      <c r="D22" s="3"/>
      <c r="E22" s="3"/>
      <c r="F22" s="4"/>
    </row>
    <row r="23" spans="1:6" ht="39.950000000000003" customHeight="1" thickBot="1">
      <c r="A23" s="23" t="s">
        <v>11</v>
      </c>
      <c r="B23" s="24" t="s">
        <v>4</v>
      </c>
      <c r="C23" s="25" t="s">
        <v>7</v>
      </c>
      <c r="D23" s="26" t="s">
        <v>13</v>
      </c>
      <c r="E23" s="27" t="s">
        <v>10</v>
      </c>
      <c r="F23" s="28" t="s">
        <v>5</v>
      </c>
    </row>
    <row r="24" spans="1:6" ht="13.5" thickTop="1">
      <c r="A24" s="29" t="s">
        <v>29</v>
      </c>
      <c r="B24" s="30" t="s">
        <v>16</v>
      </c>
      <c r="C24" s="64" t="s">
        <v>45</v>
      </c>
      <c r="D24" s="31" t="s">
        <v>34</v>
      </c>
      <c r="E24" s="32"/>
      <c r="F24" s="49">
        <v>6629917</v>
      </c>
    </row>
    <row r="25" spans="1:6">
      <c r="A25" s="33"/>
      <c r="B25" s="30" t="s">
        <v>16</v>
      </c>
      <c r="C25" s="65" t="s">
        <v>45</v>
      </c>
      <c r="D25" s="21" t="s">
        <v>17</v>
      </c>
      <c r="E25" s="32"/>
      <c r="F25" s="50">
        <v>3729709</v>
      </c>
    </row>
    <row r="26" spans="1:6">
      <c r="A26" s="33"/>
      <c r="B26" s="30" t="s">
        <v>16</v>
      </c>
      <c r="C26" s="65" t="s">
        <v>45</v>
      </c>
      <c r="D26" s="54" t="s">
        <v>32</v>
      </c>
      <c r="E26" s="22"/>
      <c r="F26" s="50">
        <v>216383.6</v>
      </c>
    </row>
    <row r="27" spans="1:6">
      <c r="A27" s="33" t="s">
        <v>12</v>
      </c>
      <c r="B27" s="21" t="s">
        <v>0</v>
      </c>
      <c r="C27" s="22">
        <v>12920</v>
      </c>
      <c r="D27" s="31" t="s">
        <v>34</v>
      </c>
      <c r="E27" s="22"/>
      <c r="F27" s="50">
        <v>14335633.539999999</v>
      </c>
    </row>
    <row r="28" spans="1:6">
      <c r="A28" s="33" t="s">
        <v>30</v>
      </c>
      <c r="B28" s="21" t="s">
        <v>0</v>
      </c>
      <c r="C28" s="22">
        <v>12921</v>
      </c>
      <c r="D28" s="31" t="s">
        <v>34</v>
      </c>
      <c r="E28" s="22"/>
      <c r="F28" s="50"/>
    </row>
    <row r="29" spans="1:6">
      <c r="A29" s="33" t="s">
        <v>12</v>
      </c>
      <c r="B29" s="21" t="s">
        <v>0</v>
      </c>
      <c r="C29" s="22">
        <v>12922</v>
      </c>
      <c r="D29" s="31" t="s">
        <v>34</v>
      </c>
      <c r="E29" s="22"/>
      <c r="F29" s="50"/>
    </row>
    <row r="30" spans="1:6">
      <c r="A30" s="33"/>
      <c r="B30" s="21" t="s">
        <v>0</v>
      </c>
      <c r="C30" s="22">
        <v>12922</v>
      </c>
      <c r="D30" s="21" t="s">
        <v>19</v>
      </c>
      <c r="E30" s="22"/>
      <c r="F30" s="50">
        <v>389558</v>
      </c>
    </row>
    <row r="31" spans="1:6">
      <c r="A31" s="33"/>
      <c r="B31" s="21" t="s">
        <v>0</v>
      </c>
      <c r="C31" s="22">
        <v>12922</v>
      </c>
      <c r="D31" s="21" t="s">
        <v>18</v>
      </c>
      <c r="E31" s="22"/>
      <c r="F31" s="50">
        <v>156352</v>
      </c>
    </row>
    <row r="32" spans="1:6">
      <c r="A32" s="33"/>
      <c r="B32" s="21" t="s">
        <v>0</v>
      </c>
      <c r="C32" s="22">
        <v>12922</v>
      </c>
      <c r="D32" s="54" t="s">
        <v>33</v>
      </c>
      <c r="E32" s="22"/>
      <c r="F32" s="50">
        <v>394152</v>
      </c>
    </row>
    <row r="33" spans="1:6">
      <c r="A33" s="33"/>
      <c r="B33" s="21" t="s">
        <v>0</v>
      </c>
      <c r="C33" s="22">
        <v>12922</v>
      </c>
      <c r="D33" s="34" t="s">
        <v>31</v>
      </c>
      <c r="E33" s="22"/>
      <c r="F33" s="50">
        <v>3767335.1</v>
      </c>
    </row>
    <row r="34" spans="1:6">
      <c r="A34" s="33" t="s">
        <v>12</v>
      </c>
      <c r="B34" s="21" t="s">
        <v>0</v>
      </c>
      <c r="C34" s="22">
        <v>12923</v>
      </c>
      <c r="D34" s="47" t="s">
        <v>34</v>
      </c>
      <c r="E34" s="22"/>
      <c r="F34" s="50"/>
    </row>
    <row r="35" spans="1:6" ht="13.5" thickBot="1">
      <c r="A35" s="35" t="s">
        <v>12</v>
      </c>
      <c r="B35" s="36" t="s">
        <v>0</v>
      </c>
      <c r="C35" s="37">
        <v>12924</v>
      </c>
      <c r="D35" s="36" t="s">
        <v>34</v>
      </c>
      <c r="E35" s="37"/>
      <c r="F35" s="51"/>
    </row>
    <row r="36" spans="1:6">
      <c r="A36" s="38"/>
      <c r="B36" s="38"/>
      <c r="C36" s="38"/>
      <c r="D36" s="38"/>
      <c r="E36" s="38"/>
      <c r="F36" s="52"/>
    </row>
    <row r="37" spans="1:6">
      <c r="A37" s="39" t="s">
        <v>8</v>
      </c>
      <c r="B37" s="38"/>
      <c r="C37" s="38"/>
      <c r="D37" s="38"/>
      <c r="E37" s="38"/>
      <c r="F37" s="53">
        <f>SUM(F24:F35)</f>
        <v>29619040.240000002</v>
      </c>
    </row>
    <row r="38" spans="1:6">
      <c r="A38" s="39"/>
      <c r="B38" s="38"/>
      <c r="C38" s="38"/>
      <c r="D38" s="38"/>
      <c r="E38" s="38"/>
      <c r="F38" s="53"/>
    </row>
    <row r="39" spans="1:6">
      <c r="A39" s="38"/>
      <c r="B39" s="38"/>
      <c r="C39" s="38"/>
      <c r="D39" s="38"/>
      <c r="E39" s="38"/>
      <c r="F39" s="38"/>
    </row>
    <row r="40" spans="1:6" ht="15.75">
      <c r="A40" s="40" t="s">
        <v>1</v>
      </c>
      <c r="B40" s="38"/>
      <c r="C40" s="38"/>
      <c r="D40" s="38"/>
      <c r="E40" s="38"/>
      <c r="F40" s="38"/>
    </row>
    <row r="41" spans="1:6" ht="13.5" thickBot="1">
      <c r="A41" s="38"/>
      <c r="B41" s="38"/>
      <c r="C41" s="38"/>
      <c r="D41" s="38"/>
      <c r="E41" s="38"/>
      <c r="F41" s="38"/>
    </row>
    <row r="42" spans="1:6" ht="39.950000000000003" customHeight="1" thickBot="1">
      <c r="A42" s="60" t="s">
        <v>4</v>
      </c>
      <c r="B42" s="41" t="s">
        <v>6</v>
      </c>
      <c r="C42" s="42" t="s">
        <v>15</v>
      </c>
      <c r="D42" s="43" t="s">
        <v>14</v>
      </c>
      <c r="E42" s="42" t="s">
        <v>10</v>
      </c>
      <c r="F42" s="28" t="s">
        <v>5</v>
      </c>
    </row>
    <row r="43" spans="1:6" ht="13.5" thickTop="1">
      <c r="A43" s="61" t="s">
        <v>20</v>
      </c>
      <c r="B43" s="20" t="s">
        <v>21</v>
      </c>
      <c r="C43" s="44"/>
      <c r="D43" s="45" t="s">
        <v>36</v>
      </c>
      <c r="E43" s="32"/>
      <c r="F43" s="49">
        <v>368850</v>
      </c>
    </row>
    <row r="44" spans="1:6">
      <c r="A44" s="61" t="s">
        <v>20</v>
      </c>
      <c r="B44" s="20" t="s">
        <v>22</v>
      </c>
      <c r="C44" s="46"/>
      <c r="D44" s="47" t="s">
        <v>36</v>
      </c>
      <c r="E44" s="32"/>
      <c r="F44" s="49">
        <v>361200</v>
      </c>
    </row>
    <row r="45" spans="1:6">
      <c r="A45" s="61" t="s">
        <v>20</v>
      </c>
      <c r="B45" s="21" t="s">
        <v>23</v>
      </c>
      <c r="C45" s="48"/>
      <c r="D45" s="19" t="s">
        <v>24</v>
      </c>
      <c r="E45" s="48"/>
      <c r="F45" s="50">
        <v>234450</v>
      </c>
    </row>
    <row r="46" spans="1:6">
      <c r="A46" s="61" t="s">
        <v>20</v>
      </c>
      <c r="B46" s="21" t="s">
        <v>25</v>
      </c>
      <c r="C46" s="48"/>
      <c r="D46" s="19" t="s">
        <v>44</v>
      </c>
      <c r="E46" s="48"/>
      <c r="F46" s="50">
        <v>180750</v>
      </c>
    </row>
    <row r="47" spans="1:6">
      <c r="A47" s="61" t="s">
        <v>20</v>
      </c>
      <c r="B47" s="21" t="s">
        <v>26</v>
      </c>
      <c r="C47" s="48"/>
      <c r="D47" s="19" t="s">
        <v>24</v>
      </c>
      <c r="E47" s="48"/>
      <c r="F47" s="50">
        <v>17550</v>
      </c>
    </row>
    <row r="48" spans="1:6">
      <c r="A48" s="61" t="s">
        <v>20</v>
      </c>
      <c r="B48" s="66" t="s">
        <v>45</v>
      </c>
      <c r="C48" s="48"/>
      <c r="D48" s="19" t="s">
        <v>35</v>
      </c>
      <c r="E48" s="48"/>
      <c r="F48" s="50">
        <v>430950</v>
      </c>
    </row>
    <row r="49" spans="1:6">
      <c r="A49" s="33" t="s">
        <v>0</v>
      </c>
      <c r="B49" s="21" t="s">
        <v>27</v>
      </c>
      <c r="C49" s="48"/>
      <c r="D49" s="19" t="s">
        <v>28</v>
      </c>
      <c r="E49" s="48"/>
      <c r="F49" s="50">
        <v>3153870</v>
      </c>
    </row>
    <row r="50" spans="1:6">
      <c r="A50" s="33" t="s">
        <v>0</v>
      </c>
      <c r="B50" s="21">
        <v>12920</v>
      </c>
      <c r="C50" s="48"/>
      <c r="D50" s="19" t="s">
        <v>35</v>
      </c>
      <c r="E50" s="48"/>
      <c r="F50" s="50">
        <v>39600</v>
      </c>
    </row>
    <row r="51" spans="1:6">
      <c r="A51" s="33" t="s">
        <v>0</v>
      </c>
      <c r="B51" s="21">
        <v>12921</v>
      </c>
      <c r="C51" s="48"/>
      <c r="D51" s="19" t="s">
        <v>35</v>
      </c>
      <c r="E51" s="48"/>
      <c r="F51" s="50">
        <v>167100</v>
      </c>
    </row>
    <row r="52" spans="1:6">
      <c r="A52" s="33" t="s">
        <v>0</v>
      </c>
      <c r="B52" s="21">
        <v>12922</v>
      </c>
      <c r="C52" s="48"/>
      <c r="D52" s="19" t="s">
        <v>35</v>
      </c>
      <c r="E52" s="48"/>
      <c r="F52" s="50">
        <v>115650</v>
      </c>
    </row>
    <row r="53" spans="1:6">
      <c r="A53" s="33" t="s">
        <v>0</v>
      </c>
      <c r="B53" s="21">
        <v>12923</v>
      </c>
      <c r="C53" s="48"/>
      <c r="D53" s="19" t="s">
        <v>35</v>
      </c>
      <c r="E53" s="48"/>
      <c r="F53" s="50">
        <v>50100</v>
      </c>
    </row>
    <row r="54" spans="1:6" ht="13.5" thickBot="1">
      <c r="A54" s="35" t="s">
        <v>0</v>
      </c>
      <c r="B54" s="36">
        <v>12924</v>
      </c>
      <c r="C54" s="62"/>
      <c r="D54" s="63" t="s">
        <v>35</v>
      </c>
      <c r="E54" s="62"/>
      <c r="F54" s="51">
        <v>90450</v>
      </c>
    </row>
    <row r="55" spans="1:6">
      <c r="A55" s="38"/>
      <c r="B55" s="38"/>
      <c r="C55" s="38"/>
      <c r="D55" s="38"/>
      <c r="E55" s="38"/>
      <c r="F55" s="52"/>
    </row>
    <row r="56" spans="1:6">
      <c r="A56" s="39" t="s">
        <v>9</v>
      </c>
      <c r="B56" s="38"/>
      <c r="C56" s="38"/>
      <c r="D56" s="38"/>
      <c r="E56" s="38"/>
      <c r="F56" s="53">
        <f>SUM(F43:F54)</f>
        <v>5210520</v>
      </c>
    </row>
    <row r="57" spans="1:6">
      <c r="A57" s="39"/>
      <c r="B57" s="38"/>
      <c r="C57" s="38"/>
      <c r="D57" s="38"/>
      <c r="E57" s="38"/>
      <c r="F57" s="53"/>
    </row>
    <row r="59" spans="1:6" s="11" customFormat="1" ht="18.75">
      <c r="A59" s="9" t="s">
        <v>3</v>
      </c>
      <c r="B59" s="9"/>
      <c r="C59" s="8"/>
      <c r="D59" s="8"/>
      <c r="E59" s="8"/>
      <c r="F59" s="10"/>
    </row>
    <row r="60" spans="1:6" s="11" customFormat="1" ht="18">
      <c r="A60" s="12"/>
      <c r="B60" s="12"/>
      <c r="C60" s="17"/>
      <c r="D60" s="12"/>
      <c r="E60" s="12"/>
      <c r="F60" s="12"/>
    </row>
    <row r="61" spans="1:6" s="11" customFormat="1" ht="18.75">
      <c r="A61" s="9" t="s">
        <v>41</v>
      </c>
      <c r="B61" s="9"/>
      <c r="C61" s="8"/>
      <c r="D61" s="8"/>
      <c r="E61" s="8"/>
      <c r="F61" s="10"/>
    </row>
    <row r="62" spans="1:6" s="11" customFormat="1" ht="18.75">
      <c r="A62" s="9"/>
      <c r="B62" s="9"/>
      <c r="C62" s="8"/>
      <c r="D62" s="8"/>
      <c r="E62" s="8"/>
      <c r="F62" s="10"/>
    </row>
    <row r="63" spans="1:6" s="11" customFormat="1" ht="18.75">
      <c r="A63" s="9"/>
      <c r="B63" s="9"/>
      <c r="C63" s="8"/>
      <c r="D63" s="8"/>
      <c r="E63" s="8"/>
      <c r="F63" s="10"/>
    </row>
    <row r="64" spans="1:6" s="11" customFormat="1" ht="18">
      <c r="A64" s="12"/>
      <c r="B64" s="12"/>
      <c r="C64" s="17"/>
      <c r="D64" s="12"/>
      <c r="E64" s="12"/>
      <c r="F64" s="12"/>
    </row>
    <row r="65" spans="1:6" s="11" customFormat="1" ht="18">
      <c r="A65" s="13" t="s">
        <v>39</v>
      </c>
      <c r="B65" s="12"/>
      <c r="C65" s="18"/>
      <c r="D65" s="14"/>
      <c r="E65" s="14"/>
      <c r="F65" s="15"/>
    </row>
    <row r="66" spans="1:6" s="11" customFormat="1" ht="18">
      <c r="A66" s="13"/>
      <c r="B66" s="12"/>
      <c r="C66" s="18"/>
      <c r="D66" s="14"/>
      <c r="E66" s="14"/>
      <c r="F66" s="15"/>
    </row>
    <row r="67" spans="1:6" s="11" customFormat="1" ht="18">
      <c r="A67" s="13"/>
      <c r="B67" s="12"/>
      <c r="C67" s="18"/>
      <c r="D67" s="14"/>
      <c r="E67" s="14"/>
      <c r="F67" s="15"/>
    </row>
    <row r="68" spans="1:6" s="11" customFormat="1" ht="18.75">
      <c r="A68" s="12"/>
      <c r="B68" s="12"/>
      <c r="C68" s="17"/>
      <c r="D68" s="9" t="s">
        <v>42</v>
      </c>
      <c r="E68" s="12"/>
      <c r="F68" s="12"/>
    </row>
    <row r="69" spans="1:6" s="11" customFormat="1" ht="18.75">
      <c r="A69" s="13"/>
      <c r="B69" s="12"/>
      <c r="C69" s="18"/>
      <c r="D69" s="59" t="s">
        <v>43</v>
      </c>
      <c r="E69" s="55"/>
      <c r="F69" s="55"/>
    </row>
    <row r="70" spans="1:6" s="11" customFormat="1" ht="18.75">
      <c r="A70" s="13"/>
      <c r="B70" s="12"/>
      <c r="C70" s="18"/>
      <c r="D70" s="59"/>
      <c r="E70" s="55"/>
      <c r="F70" s="55"/>
    </row>
    <row r="71" spans="1:6" s="11" customFormat="1" ht="18.75">
      <c r="A71" s="12"/>
      <c r="B71" s="12"/>
      <c r="C71" s="17"/>
      <c r="D71" s="9"/>
      <c r="E71" s="12"/>
      <c r="F71" s="12"/>
    </row>
    <row r="72" spans="1:6" s="11" customFormat="1" ht="18">
      <c r="A72" s="13"/>
      <c r="B72" s="12"/>
      <c r="C72" s="18"/>
      <c r="D72" s="55"/>
      <c r="E72" s="55"/>
      <c r="F72" s="55"/>
    </row>
  </sheetData>
  <mergeCells count="13">
    <mergeCell ref="A14:F14"/>
    <mergeCell ref="A19:C19"/>
    <mergeCell ref="D19:F19"/>
    <mergeCell ref="A16:F16"/>
    <mergeCell ref="A15:F15"/>
    <mergeCell ref="A9:F9"/>
    <mergeCell ref="A8:F8"/>
    <mergeCell ref="A6:F6"/>
    <mergeCell ref="A13:F13"/>
    <mergeCell ref="A12:F12"/>
    <mergeCell ref="A11:F11"/>
    <mergeCell ref="A10:F10"/>
    <mergeCell ref="D1:F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2012-09-10T13:18:43Z</cp:lastPrinted>
  <dcterms:created xsi:type="dcterms:W3CDTF">2009-11-18T09:30:23Z</dcterms:created>
  <dcterms:modified xsi:type="dcterms:W3CDTF">2012-09-17T10:06:49Z</dcterms:modified>
</cp:coreProperties>
</file>