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320" windowHeight="134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List1!$A$39:$F$40</definedName>
    <definedName name="_xlnm.Print_Area" localSheetId="0">List1!$A$1:$F$73</definedName>
  </definedNames>
  <calcPr calcId="145621"/>
</workbook>
</file>

<file path=xl/calcChain.xml><?xml version="1.0" encoding="utf-8"?>
<calcChain xmlns="http://schemas.openxmlformats.org/spreadsheetml/2006/main">
  <c r="F34" i="1" l="1"/>
  <c r="F59" i="1" l="1"/>
  <c r="D13" i="1" s="1"/>
</calcChain>
</file>

<file path=xl/sharedStrings.xml><?xml version="1.0" encoding="utf-8"?>
<sst xmlns="http://schemas.openxmlformats.org/spreadsheetml/2006/main" count="127" uniqueCount="69">
  <si>
    <t>Plzeň</t>
  </si>
  <si>
    <t>parkoviště</t>
  </si>
  <si>
    <t>Pozemky</t>
  </si>
  <si>
    <t>které vyplývají ze zřizovací listiny.</t>
  </si>
  <si>
    <t>Budovy a stavby</t>
  </si>
  <si>
    <t xml:space="preserve">Nemovitosti jsou svěřovány se všemi stavebními úpravami, jakož i se všemi porosty. </t>
  </si>
  <si>
    <t>V Plzni dne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</si>
  <si>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</si>
  <si>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</si>
  <si>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</si>
  <si>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</si>
  <si>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</si>
  <si>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</si>
  <si>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</si>
  <si>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</si>
  <si>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(příloha ke zřizovací listině)</t>
  </si>
  <si>
    <t>Využití budovy dle skutečnosti</t>
  </si>
  <si>
    <t>Využití parcely dle skutečnosti</t>
  </si>
  <si>
    <t>Upřesnění</t>
  </si>
  <si>
    <t>dílny, sklad</t>
  </si>
  <si>
    <t>ubytovna</t>
  </si>
  <si>
    <t>5265/16</t>
  </si>
  <si>
    <t>ostatní komunikace</t>
  </si>
  <si>
    <t>5265/29</t>
  </si>
  <si>
    <t>5273/11</t>
  </si>
  <si>
    <t>5273/12</t>
  </si>
  <si>
    <t>5887/2</t>
  </si>
  <si>
    <t>zastavěná plocha nádvoří - přistavba KD</t>
  </si>
  <si>
    <t>6539/5</t>
  </si>
  <si>
    <t>9504/2</t>
  </si>
  <si>
    <t>dílny, ocelokolna</t>
  </si>
  <si>
    <t>9504/3</t>
  </si>
  <si>
    <t>9507/1</t>
  </si>
  <si>
    <t>manipulační plocha</t>
  </si>
  <si>
    <t>9507/2</t>
  </si>
  <si>
    <t>dílny, autoprovoz</t>
  </si>
  <si>
    <t>9507/3</t>
  </si>
  <si>
    <t>přistavba KD</t>
  </si>
  <si>
    <t>Velké divadlo</t>
  </si>
  <si>
    <t>Komorní divadlo</t>
  </si>
  <si>
    <t>příst. na sběrné nádoby KD</t>
  </si>
  <si>
    <t>Jižní předměstí, č.p.1129, Smetanovy Sady 16</t>
  </si>
  <si>
    <t>Jižní předměstí, č.p.330, Budilova 2</t>
  </si>
  <si>
    <t>Jižní předměstí, č.p.2276, Na Vršíčkách 9</t>
  </si>
  <si>
    <t>Jižní předměstí, č.p.102, Prokopova 14</t>
  </si>
  <si>
    <t>bez čp/če</t>
  </si>
  <si>
    <t>objekt k bydlení - ubytovna</t>
  </si>
  <si>
    <t>objekt k bydlení - dílny, sklad</t>
  </si>
  <si>
    <t>Příloha č. 5</t>
  </si>
  <si>
    <t>příspěvkové organizaci, Prokopova 14, Plzeň, IČ 00078051</t>
  </si>
  <si>
    <t>Svěření nemovitého majetku Divadlu Josefa Kajetána Tyla,</t>
  </si>
  <si>
    <t>tuto aktualizovanou přílohu A ke zřizovací listině.</t>
  </si>
  <si>
    <t>Plzeň,  statutární město  předává k hospodaření  Divadlu Josefa Kajetána Tyla, příspěvkové  organizaci,</t>
  </si>
  <si>
    <t>Prokopova 14, Plzeň, IČ 00078051,  níže uvedený  městský  nemovitý majetek nezbytně nutný pro výkon činností,</t>
  </si>
  <si>
    <t xml:space="preserve">Plzeň,  statutární město vydává na základě usnesení Zastupitelstva města Plzně č.           ze dne                2012 </t>
  </si>
  <si>
    <t>Hodnota majetku v pořizovacích cenách k 30. 6. 2012 činí v Kč:</t>
  </si>
  <si>
    <t>Tato příloha nabývá účinnosti dnem podpisu a plně nahrazuje přílohu ze dne 31. 10. 2011.</t>
  </si>
  <si>
    <t>Mgr. Martin Baxa</t>
  </si>
  <si>
    <t xml:space="preserve">                                      primátor města Plzně</t>
  </si>
  <si>
    <t>objekt k bydlení - Velké divadlo</t>
  </si>
  <si>
    <t>jiná stavba - Velké divadlo</t>
  </si>
  <si>
    <t>Vnitřní Město, č.p.174A, Sedláčkova 2</t>
  </si>
  <si>
    <t>Vnitřní Město, č.p.175, Bezručova 26</t>
  </si>
  <si>
    <t>stavba občanského vybavení - Komorní divadlo</t>
  </si>
  <si>
    <t>objekt občanské vybavenosti - Komorní divadlo příst.</t>
  </si>
  <si>
    <t>jiná stavba - dílny, ocelokolna</t>
  </si>
  <si>
    <t>jiná stavba - dílny, autoprovoz</t>
  </si>
  <si>
    <t>Jižní předměstí, č.p.2708, Kovářská 11A</t>
  </si>
  <si>
    <t>iná stavba - dílny, autoprovoz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</si>
</sst>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4"/>
      <name val="Times New Roman"/>
      <family val="1"/>
      <charset val="238"/>
    </font>
    <font>
      <sz val="14"/>
      <name val="Arial"/>
      <charset val="238"/>
    </font>
    <font>
      <sz val="14"/>
      <name val="Arial CE"/>
      <charset val="238"/>
    </font>
    <font>
      <b/>
      <u/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Arial"/>
      <family val="2"/>
      <charset val="238"/>
    </font>
    <font>
      <sz val="14"/>
      <color indexed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104">
    <xf numFmtId="0" fontId="0" fillId="0" borderId="0" xfId="0"/>
    <xf numFmtId="0" fontId="2" fillId="0" borderId="0" xfId="1" applyBorder="1" applyAlignment="1">
      <alignment wrapText="1"/>
    </xf>
    <xf numFmtId="0" fontId="2" fillId="0" borderId="0" xfId="1" applyBorder="1"/>
    <xf numFmtId="2" fontId="2" fillId="0" borderId="0" xfId="1" applyNumberFormat="1" applyBorder="1" applyAlignment="1">
      <alignment wrapText="1"/>
    </xf>
    <xf numFmtId="4" fontId="2" fillId="0" borderId="0" xfId="1" applyNumberFormat="1" applyBorder="1"/>
    <xf numFmtId="0" fontId="2" fillId="0" borderId="0" xfId="1" applyBorder="1" applyAlignment="1">
      <alignment horizontal="center" wrapText="1"/>
    </xf>
    <xf numFmtId="0" fontId="3" fillId="0" borderId="0" xfId="1" applyFont="1" applyBorder="1" applyAlignment="1">
      <alignment horizontal="left" wrapText="1"/>
    </xf>
    <xf numFmtId="0" fontId="5" fillId="0" borderId="0" xfId="0" applyFont="1"/>
    <xf numFmtId="0" fontId="2" fillId="0" borderId="0" xfId="1"/>
    <xf numFmtId="164" fontId="5" fillId="0" borderId="0" xfId="0" applyNumberFormat="1" applyFont="1"/>
    <xf numFmtId="0" fontId="7" fillId="0" borderId="0" xfId="1" applyFont="1" applyBorder="1" applyAlignment="1">
      <alignment wrapText="1"/>
    </xf>
    <xf numFmtId="0" fontId="8" fillId="0" borderId="0" xfId="0" applyFont="1"/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left" wrapText="1"/>
    </xf>
    <xf numFmtId="0" fontId="13" fillId="0" borderId="0" xfId="0" applyFont="1"/>
    <xf numFmtId="0" fontId="14" fillId="0" borderId="0" xfId="1" applyFont="1"/>
    <xf numFmtId="0" fontId="14" fillId="0" borderId="0" xfId="1" applyFont="1" applyAlignment="1">
      <alignment wrapText="1"/>
    </xf>
    <xf numFmtId="2" fontId="14" fillId="0" borderId="0" xfId="1" applyNumberFormat="1" applyFont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0" fillId="0" borderId="5" xfId="0" applyBorder="1" applyAlignment="1">
      <alignment vertical="top"/>
    </xf>
    <xf numFmtId="0" fontId="9" fillId="0" borderId="5" xfId="0" applyFont="1" applyBorder="1" applyAlignment="1">
      <alignment vertical="top"/>
    </xf>
    <xf numFmtId="164" fontId="2" fillId="0" borderId="13" xfId="1" applyNumberFormat="1" applyBorder="1" applyAlignment="1">
      <alignment vertical="top"/>
    </xf>
    <xf numFmtId="164" fontId="0" fillId="0" borderId="14" xfId="0" applyNumberFormat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9" fillId="0" borderId="9" xfId="0" applyFont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" fillId="0" borderId="0" xfId="0" applyFont="1"/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9" fillId="0" borderId="10" xfId="0" applyFont="1" applyBorder="1" applyAlignment="1">
      <alignment vertical="top"/>
    </xf>
    <xf numFmtId="0" fontId="12" fillId="0" borderId="0" xfId="1" applyFont="1" applyAlignment="1">
      <alignment wrapText="1"/>
    </xf>
    <xf numFmtId="4" fontId="14" fillId="0" borderId="0" xfId="1" applyNumberFormat="1" applyFont="1" applyFill="1"/>
    <xf numFmtId="0" fontId="14" fillId="0" borderId="0" xfId="1" applyFont="1" applyFill="1"/>
    <xf numFmtId="4" fontId="0" fillId="0" borderId="0" xfId="0" applyNumberFormat="1"/>
    <xf numFmtId="2" fontId="14" fillId="0" borderId="0" xfId="1" applyNumberFormat="1" applyFont="1" applyAlignment="1">
      <alignment horizontal="right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2" xfId="1" applyNumberFormat="1" applyFont="1" applyBorder="1" applyAlignment="1">
      <alignment horizontal="center" vertical="center" wrapText="1"/>
    </xf>
    <xf numFmtId="2" fontId="2" fillId="0" borderId="16" xfId="1" applyNumberFormat="1" applyFont="1" applyBorder="1" applyAlignment="1">
      <alignment horizontal="center" vertical="top" wrapText="1"/>
    </xf>
    <xf numFmtId="2" fontId="2" fillId="0" borderId="9" xfId="1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2" fontId="2" fillId="0" borderId="8" xfId="1" applyNumberFormat="1" applyFont="1" applyBorder="1" applyAlignment="1">
      <alignment vertical="top" wrapText="1"/>
    </xf>
    <xf numFmtId="2" fontId="2" fillId="0" borderId="17" xfId="1" applyNumberFormat="1" applyFont="1" applyBorder="1" applyAlignment="1">
      <alignment vertical="top" wrapText="1"/>
    </xf>
    <xf numFmtId="2" fontId="2" fillId="0" borderId="5" xfId="1" applyNumberFormat="1" applyFont="1" applyBorder="1" applyAlignment="1">
      <alignment vertical="top" wrapText="1"/>
    </xf>
    <xf numFmtId="0" fontId="2" fillId="0" borderId="19" xfId="1" applyFont="1" applyBorder="1" applyAlignment="1">
      <alignment vertical="top"/>
    </xf>
    <xf numFmtId="0" fontId="3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top"/>
    </xf>
    <xf numFmtId="164" fontId="2" fillId="0" borderId="13" xfId="1" applyNumberFormat="1" applyFill="1" applyBorder="1" applyAlignment="1">
      <alignment vertical="top"/>
    </xf>
    <xf numFmtId="164" fontId="9" fillId="0" borderId="14" xfId="2" applyNumberFormat="1" applyFill="1" applyBorder="1" applyAlignment="1">
      <alignment vertical="top"/>
    </xf>
    <xf numFmtId="164" fontId="9" fillId="0" borderId="15" xfId="2" applyNumberFormat="1" applyFill="1" applyBorder="1" applyAlignment="1">
      <alignment vertical="top"/>
    </xf>
    <xf numFmtId="0" fontId="3" fillId="0" borderId="7" xfId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0" borderId="7" xfId="1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2" fontId="2" fillId="0" borderId="4" xfId="1" applyNumberFormat="1" applyFont="1" applyFill="1" applyBorder="1" applyAlignment="1">
      <alignment vertical="top" wrapText="1"/>
    </xf>
    <xf numFmtId="2" fontId="2" fillId="0" borderId="8" xfId="1" applyNumberFormat="1" applyFont="1" applyFill="1" applyBorder="1" applyAlignment="1">
      <alignment vertical="top" wrapText="1"/>
    </xf>
    <xf numFmtId="0" fontId="9" fillId="0" borderId="22" xfId="2" applyFont="1" applyFill="1" applyBorder="1" applyAlignment="1">
      <alignment vertical="top" wrapText="1"/>
    </xf>
    <xf numFmtId="164" fontId="2" fillId="0" borderId="13" xfId="1" applyNumberFormat="1" applyFont="1" applyFill="1" applyBorder="1" applyAlignment="1">
      <alignment vertical="top"/>
    </xf>
    <xf numFmtId="0" fontId="9" fillId="0" borderId="9" xfId="2" applyFont="1" applyFill="1" applyBorder="1" applyAlignment="1">
      <alignment horizontal="center" vertical="top"/>
    </xf>
    <xf numFmtId="0" fontId="9" fillId="0" borderId="5" xfId="2" applyFont="1" applyFill="1" applyBorder="1" applyAlignment="1">
      <alignment vertical="top"/>
    </xf>
    <xf numFmtId="0" fontId="9" fillId="0" borderId="9" xfId="2" applyFont="1" applyFill="1" applyBorder="1" applyAlignment="1">
      <alignment vertical="top"/>
    </xf>
    <xf numFmtId="0" fontId="9" fillId="0" borderId="11" xfId="2" applyFont="1" applyFill="1" applyBorder="1" applyAlignment="1">
      <alignment vertical="top"/>
    </xf>
    <xf numFmtId="164" fontId="9" fillId="0" borderId="14" xfId="2" applyNumberFormat="1" applyFont="1" applyFill="1" applyBorder="1" applyAlignment="1">
      <alignment vertical="top"/>
    </xf>
    <xf numFmtId="0" fontId="9" fillId="0" borderId="5" xfId="2" applyFont="1" applyFill="1" applyBorder="1" applyAlignment="1">
      <alignment vertical="top" wrapText="1"/>
    </xf>
    <xf numFmtId="0" fontId="9" fillId="0" borderId="24" xfId="2" applyFont="1" applyFill="1" applyBorder="1" applyAlignment="1">
      <alignment horizontal="center" vertical="top"/>
    </xf>
    <xf numFmtId="0" fontId="9" fillId="0" borderId="23" xfId="2" applyFont="1" applyFill="1" applyBorder="1" applyAlignment="1">
      <alignment vertical="top" wrapText="1"/>
    </xf>
    <xf numFmtId="0" fontId="9" fillId="0" borderId="24" xfId="2" applyFont="1" applyFill="1" applyBorder="1" applyAlignment="1">
      <alignment vertical="top"/>
    </xf>
    <xf numFmtId="164" fontId="9" fillId="0" borderId="25" xfId="2" applyNumberFormat="1" applyFont="1" applyFill="1" applyBorder="1" applyAlignment="1">
      <alignment vertical="top"/>
    </xf>
    <xf numFmtId="0" fontId="9" fillId="0" borderId="21" xfId="2" applyFont="1" applyFill="1" applyBorder="1" applyAlignment="1">
      <alignment vertical="top" wrapText="1"/>
    </xf>
    <xf numFmtId="0" fontId="9" fillId="0" borderId="6" xfId="2" applyFont="1" applyFill="1" applyBorder="1" applyAlignment="1">
      <alignment vertical="top"/>
    </xf>
    <xf numFmtId="0" fontId="9" fillId="0" borderId="10" xfId="2" applyFont="1" applyFill="1" applyBorder="1" applyAlignment="1">
      <alignment horizontal="center" vertical="top"/>
    </xf>
    <xf numFmtId="0" fontId="9" fillId="0" borderId="6" xfId="2" applyFont="1" applyFill="1" applyBorder="1" applyAlignment="1">
      <alignment vertical="top" wrapText="1"/>
    </xf>
    <xf numFmtId="0" fontId="9" fillId="0" borderId="10" xfId="2" applyFont="1" applyFill="1" applyBorder="1" applyAlignment="1">
      <alignment vertical="top"/>
    </xf>
    <xf numFmtId="0" fontId="2" fillId="0" borderId="0" xfId="1" applyBorder="1" applyAlignment="1">
      <alignment horizontal="center" wrapText="1"/>
    </xf>
    <xf numFmtId="0" fontId="12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164" fontId="17" fillId="0" borderId="0" xfId="0" applyNumberFormat="1" applyFont="1" applyAlignment="1">
      <alignment horizontal="right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3" fontId="11" fillId="0" borderId="0" xfId="1" applyNumberFormat="1" applyFont="1" applyBorder="1" applyAlignment="1">
      <alignment horizontal="center"/>
    </xf>
    <xf numFmtId="3" fontId="10" fillId="0" borderId="0" xfId="1" applyNumberFormat="1" applyFont="1" applyBorder="1" applyAlignment="1">
      <alignment horizontal="center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view="pageLayout" zoomScaleNormal="100" workbookViewId="0">
      <selection activeCell="D22" sqref="D22"/>
    </sheetView>
  </sheetViews>
  <sheetFormatPr defaultRowHeight="12.75" x14ac:dyDescent="0.2"/>
  <cols>
    <col min="1" max="1" width="34.28515625" customWidth="1"/>
    <col min="2" max="2" width="21.42578125" customWidth="1"/>
    <col min="3" max="3" width="16.85546875" style="19" customWidth="1"/>
    <col min="4" max="4" width="46" customWidth="1"/>
    <col min="5" max="5" width="16.7109375" customWidth="1"/>
    <col min="6" max="6" width="17.5703125" customWidth="1"/>
    <col min="7" max="7" width="11.28515625" style="44" hidden="1" customWidth="1"/>
    <col min="9" max="9" width="13.85546875" bestFit="1" customWidth="1"/>
  </cols>
  <sheetData>
    <row r="1" spans="1:8" ht="22.5" x14ac:dyDescent="0.3">
      <c r="A1" s="99" t="s">
        <v>50</v>
      </c>
      <c r="B1" s="100"/>
      <c r="C1" s="100"/>
      <c r="D1" s="100"/>
      <c r="E1" s="100"/>
      <c r="F1" s="100"/>
    </row>
    <row r="2" spans="1:8" ht="22.5" x14ac:dyDescent="0.3">
      <c r="A2" s="99" t="s">
        <v>49</v>
      </c>
      <c r="B2" s="100"/>
      <c r="C2" s="100"/>
      <c r="D2" s="100"/>
      <c r="E2" s="100"/>
      <c r="F2" s="100"/>
    </row>
    <row r="3" spans="1:8" ht="22.5" x14ac:dyDescent="0.3">
      <c r="A3" s="102" t="s">
        <v>15</v>
      </c>
      <c r="B3" s="103"/>
      <c r="C3" s="103"/>
      <c r="D3" s="103"/>
      <c r="E3" s="103"/>
      <c r="F3" s="103"/>
    </row>
    <row r="4" spans="1:8" x14ac:dyDescent="0.2">
      <c r="A4" s="95"/>
      <c r="B4" s="95"/>
      <c r="C4" s="95"/>
      <c r="D4" s="95"/>
      <c r="E4" s="95"/>
      <c r="F4" s="95"/>
    </row>
    <row r="5" spans="1:8" ht="18.75" x14ac:dyDescent="0.3">
      <c r="A5" s="101" t="s">
        <v>54</v>
      </c>
      <c r="B5" s="101"/>
      <c r="C5" s="101"/>
      <c r="D5" s="101"/>
      <c r="E5" s="101"/>
      <c r="F5" s="101"/>
    </row>
    <row r="6" spans="1:8" ht="18.75" x14ac:dyDescent="0.3">
      <c r="A6" s="101" t="s">
        <v>51</v>
      </c>
      <c r="B6" s="101"/>
      <c r="C6" s="101"/>
      <c r="D6" s="101"/>
      <c r="E6" s="101"/>
      <c r="F6" s="101"/>
    </row>
    <row r="7" spans="1:8" ht="18.75" x14ac:dyDescent="0.3">
      <c r="A7" s="101"/>
      <c r="B7" s="101"/>
      <c r="C7" s="101"/>
      <c r="D7" s="101"/>
      <c r="E7" s="101"/>
      <c r="F7" s="101"/>
    </row>
    <row r="8" spans="1:8" ht="18.75" x14ac:dyDescent="0.3">
      <c r="A8" s="101" t="s">
        <v>52</v>
      </c>
      <c r="B8" s="101"/>
      <c r="C8" s="101"/>
      <c r="D8" s="101"/>
      <c r="E8" s="101"/>
      <c r="F8" s="101"/>
      <c r="H8" s="47"/>
    </row>
    <row r="9" spans="1:8" ht="18.75" x14ac:dyDescent="0.3">
      <c r="A9" s="101" t="s">
        <v>53</v>
      </c>
      <c r="B9" s="101"/>
      <c r="C9" s="101"/>
      <c r="D9" s="101"/>
      <c r="E9" s="101"/>
      <c r="F9" s="101"/>
    </row>
    <row r="10" spans="1:8" ht="18.75" x14ac:dyDescent="0.3">
      <c r="A10" s="101" t="s">
        <v>3</v>
      </c>
      <c r="B10" s="101"/>
      <c r="C10" s="101"/>
      <c r="D10" s="101"/>
      <c r="E10" s="101"/>
      <c r="F10" s="101"/>
    </row>
    <row r="11" spans="1:8" ht="18.75" x14ac:dyDescent="0.3">
      <c r="A11" s="12"/>
      <c r="B11" s="12"/>
      <c r="C11" s="12"/>
      <c r="D11" s="12"/>
      <c r="E11" s="12"/>
      <c r="F11" s="12"/>
    </row>
    <row r="12" spans="1:8" ht="12.75" customHeight="1" x14ac:dyDescent="0.2">
      <c r="A12" s="48"/>
      <c r="B12" s="48"/>
      <c r="C12" s="49"/>
      <c r="D12" s="48"/>
      <c r="E12" s="48"/>
      <c r="F12" s="48"/>
    </row>
    <row r="13" spans="1:8" ht="15.75" customHeight="1" x14ac:dyDescent="0.3">
      <c r="A13" s="96" t="s">
        <v>55</v>
      </c>
      <c r="B13" s="96"/>
      <c r="C13" s="96"/>
      <c r="D13" s="98">
        <f>SUM(F34,F59)</f>
        <v>116732092</v>
      </c>
      <c r="E13" s="98"/>
      <c r="F13" s="98"/>
    </row>
    <row r="14" spans="1:8" x14ac:dyDescent="0.2">
      <c r="A14" s="95"/>
      <c r="B14" s="95"/>
      <c r="C14" s="95"/>
      <c r="D14" s="95"/>
      <c r="E14" s="95"/>
      <c r="F14" s="95"/>
    </row>
    <row r="15" spans="1:8" x14ac:dyDescent="0.2">
      <c r="A15" s="1"/>
      <c r="B15" s="2"/>
      <c r="C15" s="5"/>
      <c r="D15" s="3"/>
      <c r="E15" s="3"/>
      <c r="F15" s="4"/>
    </row>
    <row r="16" spans="1:8" ht="12.75" customHeight="1" x14ac:dyDescent="0.25">
      <c r="A16" s="10" t="s">
        <v>4</v>
      </c>
      <c r="C16" s="5"/>
      <c r="D16" s="3"/>
      <c r="E16" s="3"/>
      <c r="F16" s="4"/>
    </row>
    <row r="17" spans="1:7" ht="13.5" thickBot="1" x14ac:dyDescent="0.25">
      <c r="A17" s="6"/>
      <c r="B17" s="6"/>
      <c r="C17" s="5"/>
      <c r="D17" s="3"/>
      <c r="E17" s="3"/>
      <c r="F17" s="4"/>
    </row>
    <row r="18" spans="1:7" ht="39.950000000000003" customHeight="1" thickBot="1" x14ac:dyDescent="0.25">
      <c r="A18" s="56" t="s">
        <v>14</v>
      </c>
      <c r="B18" s="65" t="s">
        <v>7</v>
      </c>
      <c r="C18" s="70" t="s">
        <v>10</v>
      </c>
      <c r="D18" s="71" t="s">
        <v>16</v>
      </c>
      <c r="E18" s="72" t="s">
        <v>13</v>
      </c>
      <c r="F18" s="73" t="s">
        <v>8</v>
      </c>
      <c r="G18" s="46" t="s">
        <v>48</v>
      </c>
    </row>
    <row r="19" spans="1:7" ht="26.25" thickTop="1" x14ac:dyDescent="0.2">
      <c r="A19" s="74" t="s">
        <v>41</v>
      </c>
      <c r="B19" s="66" t="s">
        <v>0</v>
      </c>
      <c r="C19" s="75">
        <v>10138</v>
      </c>
      <c r="D19" s="76" t="s">
        <v>59</v>
      </c>
      <c r="E19" s="77"/>
      <c r="F19" s="67">
        <v>45087965</v>
      </c>
    </row>
    <row r="20" spans="1:7" x14ac:dyDescent="0.2">
      <c r="A20" s="78" t="s">
        <v>45</v>
      </c>
      <c r="B20" s="66" t="s">
        <v>0</v>
      </c>
      <c r="C20" s="75" t="s">
        <v>24</v>
      </c>
      <c r="D20" s="76" t="s">
        <v>60</v>
      </c>
      <c r="E20" s="77"/>
      <c r="F20" s="79"/>
    </row>
    <row r="21" spans="1:7" ht="24.75" customHeight="1" x14ac:dyDescent="0.2">
      <c r="A21" s="78" t="s">
        <v>42</v>
      </c>
      <c r="B21" s="66" t="s">
        <v>0</v>
      </c>
      <c r="C21" s="80">
        <v>10166</v>
      </c>
      <c r="D21" s="81" t="s">
        <v>47</v>
      </c>
      <c r="E21" s="82"/>
      <c r="F21" s="68">
        <v>33996038</v>
      </c>
    </row>
    <row r="22" spans="1:7" x14ac:dyDescent="0.2">
      <c r="A22" s="78" t="s">
        <v>61</v>
      </c>
      <c r="B22" s="66" t="s">
        <v>0</v>
      </c>
      <c r="C22" s="80">
        <v>303</v>
      </c>
      <c r="D22" s="81" t="s">
        <v>46</v>
      </c>
      <c r="E22" s="82"/>
      <c r="F22" s="68">
        <v>1536070</v>
      </c>
    </row>
    <row r="23" spans="1:7" x14ac:dyDescent="0.2">
      <c r="A23" s="78" t="s">
        <v>62</v>
      </c>
      <c r="B23" s="66" t="s">
        <v>0</v>
      </c>
      <c r="C23" s="80">
        <v>304</v>
      </c>
      <c r="D23" s="83" t="s">
        <v>46</v>
      </c>
      <c r="E23" s="82"/>
      <c r="F23" s="84"/>
    </row>
    <row r="24" spans="1:7" x14ac:dyDescent="0.2">
      <c r="A24" s="78" t="s">
        <v>44</v>
      </c>
      <c r="B24" s="66" t="s">
        <v>0</v>
      </c>
      <c r="C24" s="80">
        <v>5886</v>
      </c>
      <c r="D24" s="81" t="s">
        <v>63</v>
      </c>
      <c r="E24" s="82"/>
      <c r="F24" s="68">
        <v>30358426</v>
      </c>
    </row>
    <row r="25" spans="1:7" x14ac:dyDescent="0.2">
      <c r="A25" s="78" t="s">
        <v>45</v>
      </c>
      <c r="B25" s="66" t="s">
        <v>0</v>
      </c>
      <c r="C25" s="80" t="s">
        <v>26</v>
      </c>
      <c r="D25" s="81" t="s">
        <v>64</v>
      </c>
      <c r="E25" s="82"/>
      <c r="F25" s="84"/>
    </row>
    <row r="26" spans="1:7" x14ac:dyDescent="0.2">
      <c r="A26" s="78" t="s">
        <v>45</v>
      </c>
      <c r="B26" s="66" t="s">
        <v>0</v>
      </c>
      <c r="C26" s="80">
        <v>5889</v>
      </c>
      <c r="D26" s="81" t="s">
        <v>64</v>
      </c>
      <c r="E26" s="82"/>
      <c r="F26" s="84"/>
    </row>
    <row r="27" spans="1:7" x14ac:dyDescent="0.2">
      <c r="A27" s="78"/>
      <c r="B27" s="66" t="s">
        <v>0</v>
      </c>
      <c r="C27" s="80" t="s">
        <v>28</v>
      </c>
      <c r="D27" s="81" t="s">
        <v>40</v>
      </c>
      <c r="E27" s="82"/>
      <c r="F27" s="68">
        <v>68038</v>
      </c>
    </row>
    <row r="28" spans="1:7" ht="25.5" x14ac:dyDescent="0.2">
      <c r="A28" s="78" t="s">
        <v>43</v>
      </c>
      <c r="B28" s="66" t="s">
        <v>0</v>
      </c>
      <c r="C28" s="80">
        <v>8619</v>
      </c>
      <c r="D28" s="81" t="s">
        <v>46</v>
      </c>
      <c r="E28" s="82"/>
      <c r="F28" s="68">
        <v>1831837</v>
      </c>
    </row>
    <row r="29" spans="1:7" x14ac:dyDescent="0.2">
      <c r="A29" s="78" t="s">
        <v>45</v>
      </c>
      <c r="B29" s="66" t="s">
        <v>0</v>
      </c>
      <c r="C29" s="80" t="s">
        <v>29</v>
      </c>
      <c r="D29" s="85" t="s">
        <v>65</v>
      </c>
      <c r="E29" s="82"/>
      <c r="F29" s="68">
        <v>2246578</v>
      </c>
    </row>
    <row r="30" spans="1:7" x14ac:dyDescent="0.2">
      <c r="A30" s="78" t="s">
        <v>45</v>
      </c>
      <c r="B30" s="66" t="s">
        <v>0</v>
      </c>
      <c r="C30" s="86" t="s">
        <v>31</v>
      </c>
      <c r="D30" s="87" t="s">
        <v>65</v>
      </c>
      <c r="E30" s="88"/>
      <c r="F30" s="89"/>
    </row>
    <row r="31" spans="1:7" x14ac:dyDescent="0.2">
      <c r="A31" s="78" t="s">
        <v>45</v>
      </c>
      <c r="B31" s="66" t="s">
        <v>0</v>
      </c>
      <c r="C31" s="86" t="s">
        <v>34</v>
      </c>
      <c r="D31" s="87" t="s">
        <v>66</v>
      </c>
      <c r="E31" s="88"/>
      <c r="F31" s="89"/>
    </row>
    <row r="32" spans="1:7" ht="26.25" thickBot="1" x14ac:dyDescent="0.25">
      <c r="A32" s="90" t="s">
        <v>67</v>
      </c>
      <c r="B32" s="91" t="s">
        <v>0</v>
      </c>
      <c r="C32" s="92" t="s">
        <v>36</v>
      </c>
      <c r="D32" s="93" t="s">
        <v>68</v>
      </c>
      <c r="E32" s="94"/>
      <c r="F32" s="69">
        <v>1245995</v>
      </c>
    </row>
    <row r="34" spans="1:9" x14ac:dyDescent="0.2">
      <c r="A34" s="7" t="s">
        <v>11</v>
      </c>
      <c r="F34" s="9">
        <f>SUM(F19:F32)</f>
        <v>116370947</v>
      </c>
      <c r="I34" s="54"/>
    </row>
    <row r="37" spans="1:9" ht="15.75" x14ac:dyDescent="0.25">
      <c r="A37" s="11" t="s">
        <v>2</v>
      </c>
    </row>
    <row r="38" spans="1:9" ht="13.5" thickBot="1" x14ac:dyDescent="0.25"/>
    <row r="39" spans="1:9" ht="39.950000000000003" customHeight="1" thickBot="1" x14ac:dyDescent="0.25">
      <c r="A39" s="40" t="s">
        <v>7</v>
      </c>
      <c r="B39" s="30" t="s">
        <v>9</v>
      </c>
      <c r="C39" s="28" t="s">
        <v>18</v>
      </c>
      <c r="D39" s="33" t="s">
        <v>17</v>
      </c>
      <c r="E39" s="28" t="s">
        <v>13</v>
      </c>
      <c r="F39" s="57" t="s">
        <v>8</v>
      </c>
      <c r="G39" s="46" t="s">
        <v>48</v>
      </c>
    </row>
    <row r="40" spans="1:9" ht="13.5" thickTop="1" x14ac:dyDescent="0.2">
      <c r="A40" s="64" t="s">
        <v>0</v>
      </c>
      <c r="B40" s="60">
        <v>10138</v>
      </c>
      <c r="C40" s="58"/>
      <c r="D40" s="62" t="s">
        <v>38</v>
      </c>
      <c r="E40" s="61"/>
      <c r="F40" s="25">
        <v>27375</v>
      </c>
    </row>
    <row r="41" spans="1:9" x14ac:dyDescent="0.2">
      <c r="A41" s="64" t="s">
        <v>0</v>
      </c>
      <c r="B41" s="60">
        <v>10166</v>
      </c>
      <c r="C41" s="59"/>
      <c r="D41" s="63" t="s">
        <v>19</v>
      </c>
      <c r="E41" s="61"/>
      <c r="F41" s="25">
        <v>28515</v>
      </c>
    </row>
    <row r="42" spans="1:9" x14ac:dyDescent="0.2">
      <c r="A42" s="41" t="s">
        <v>0</v>
      </c>
      <c r="B42" s="31">
        <v>303</v>
      </c>
      <c r="C42" s="29"/>
      <c r="D42" s="24" t="s">
        <v>20</v>
      </c>
      <c r="E42" s="32"/>
      <c r="F42" s="26">
        <v>3705</v>
      </c>
    </row>
    <row r="43" spans="1:9" x14ac:dyDescent="0.2">
      <c r="A43" s="41" t="s">
        <v>0</v>
      </c>
      <c r="B43" s="31">
        <v>304</v>
      </c>
      <c r="C43" s="29"/>
      <c r="D43" s="24" t="s">
        <v>20</v>
      </c>
      <c r="E43" s="32"/>
      <c r="F43" s="26">
        <v>3870</v>
      </c>
    </row>
    <row r="44" spans="1:9" x14ac:dyDescent="0.2">
      <c r="A44" s="41" t="s">
        <v>0</v>
      </c>
      <c r="B44" s="31" t="s">
        <v>21</v>
      </c>
      <c r="C44" s="29"/>
      <c r="D44" s="34" t="s">
        <v>22</v>
      </c>
      <c r="E44" s="32"/>
      <c r="F44" s="26">
        <v>14340</v>
      </c>
    </row>
    <row r="45" spans="1:9" x14ac:dyDescent="0.2">
      <c r="A45" s="41" t="s">
        <v>0</v>
      </c>
      <c r="B45" s="31" t="s">
        <v>23</v>
      </c>
      <c r="C45" s="29"/>
      <c r="D45" s="34" t="s">
        <v>1</v>
      </c>
      <c r="E45" s="32"/>
      <c r="F45" s="26">
        <v>201600</v>
      </c>
    </row>
    <row r="46" spans="1:9" x14ac:dyDescent="0.2">
      <c r="A46" s="41" t="s">
        <v>0</v>
      </c>
      <c r="B46" s="31" t="s">
        <v>24</v>
      </c>
      <c r="C46" s="29"/>
      <c r="D46" s="34" t="s">
        <v>38</v>
      </c>
      <c r="E46" s="32"/>
      <c r="F46" s="26">
        <v>4935</v>
      </c>
    </row>
    <row r="47" spans="1:9" x14ac:dyDescent="0.2">
      <c r="A47" s="41" t="s">
        <v>0</v>
      </c>
      <c r="B47" s="31" t="s">
        <v>25</v>
      </c>
      <c r="C47" s="29"/>
      <c r="D47" s="34" t="s">
        <v>22</v>
      </c>
      <c r="E47" s="32"/>
      <c r="F47" s="26">
        <v>4095</v>
      </c>
    </row>
    <row r="48" spans="1:9" x14ac:dyDescent="0.2">
      <c r="A48" s="41" t="s">
        <v>0</v>
      </c>
      <c r="B48" s="31">
        <v>5886</v>
      </c>
      <c r="C48" s="29"/>
      <c r="D48" s="34" t="s">
        <v>39</v>
      </c>
      <c r="E48" s="32"/>
      <c r="F48" s="26">
        <v>35465</v>
      </c>
    </row>
    <row r="49" spans="1:7" x14ac:dyDescent="0.2">
      <c r="A49" s="41" t="s">
        <v>0</v>
      </c>
      <c r="B49" s="31" t="s">
        <v>26</v>
      </c>
      <c r="C49" s="29"/>
      <c r="D49" s="34" t="s">
        <v>37</v>
      </c>
      <c r="E49" s="32"/>
      <c r="F49" s="26">
        <v>8745</v>
      </c>
    </row>
    <row r="50" spans="1:7" x14ac:dyDescent="0.2">
      <c r="A50" s="41" t="s">
        <v>0</v>
      </c>
      <c r="B50" s="31">
        <v>5889</v>
      </c>
      <c r="C50" s="29"/>
      <c r="D50" s="34" t="s">
        <v>27</v>
      </c>
      <c r="E50" s="32"/>
      <c r="F50" s="26">
        <v>9945</v>
      </c>
    </row>
    <row r="51" spans="1:7" x14ac:dyDescent="0.2">
      <c r="A51" s="41" t="s">
        <v>0</v>
      </c>
      <c r="B51" s="31" t="s">
        <v>28</v>
      </c>
      <c r="C51" s="29"/>
      <c r="D51" s="23" t="s">
        <v>40</v>
      </c>
      <c r="E51" s="32"/>
      <c r="F51" s="26">
        <v>840</v>
      </c>
    </row>
    <row r="52" spans="1:7" x14ac:dyDescent="0.2">
      <c r="A52" s="41" t="s">
        <v>0</v>
      </c>
      <c r="B52" s="31">
        <v>8619</v>
      </c>
      <c r="C52" s="29"/>
      <c r="D52" s="34" t="s">
        <v>20</v>
      </c>
      <c r="E52" s="32"/>
      <c r="F52" s="26">
        <v>4110</v>
      </c>
    </row>
    <row r="53" spans="1:7" x14ac:dyDescent="0.2">
      <c r="A53" s="41" t="s">
        <v>0</v>
      </c>
      <c r="B53" s="31" t="s">
        <v>29</v>
      </c>
      <c r="C53" s="29"/>
      <c r="D53" s="34" t="s">
        <v>30</v>
      </c>
      <c r="E53" s="32"/>
      <c r="F53" s="26">
        <v>3285</v>
      </c>
    </row>
    <row r="54" spans="1:7" x14ac:dyDescent="0.2">
      <c r="A54" s="41" t="s">
        <v>0</v>
      </c>
      <c r="B54" s="31" t="s">
        <v>31</v>
      </c>
      <c r="C54" s="29"/>
      <c r="D54" s="24" t="s">
        <v>30</v>
      </c>
      <c r="E54" s="32"/>
      <c r="F54" s="26">
        <v>1920</v>
      </c>
    </row>
    <row r="55" spans="1:7" x14ac:dyDescent="0.2">
      <c r="A55" s="42" t="s">
        <v>0</v>
      </c>
      <c r="B55" s="31" t="s">
        <v>32</v>
      </c>
      <c r="C55" s="36"/>
      <c r="D55" s="35" t="s">
        <v>33</v>
      </c>
      <c r="E55" s="32"/>
      <c r="F55" s="26">
        <v>3270</v>
      </c>
    </row>
    <row r="56" spans="1:7" x14ac:dyDescent="0.2">
      <c r="A56" s="42" t="s">
        <v>0</v>
      </c>
      <c r="B56" s="31" t="s">
        <v>34</v>
      </c>
      <c r="C56" s="36"/>
      <c r="D56" s="35" t="s">
        <v>35</v>
      </c>
      <c r="E56" s="32"/>
      <c r="F56" s="26">
        <v>2655</v>
      </c>
    </row>
    <row r="57" spans="1:7" ht="13.5" thickBot="1" x14ac:dyDescent="0.25">
      <c r="A57" s="43" t="s">
        <v>0</v>
      </c>
      <c r="B57" s="39" t="s">
        <v>36</v>
      </c>
      <c r="C57" s="38"/>
      <c r="D57" s="37" t="s">
        <v>35</v>
      </c>
      <c r="E57" s="50"/>
      <c r="F57" s="27">
        <v>2475</v>
      </c>
    </row>
    <row r="59" spans="1:7" x14ac:dyDescent="0.2">
      <c r="A59" s="7" t="s">
        <v>12</v>
      </c>
      <c r="F59" s="9">
        <f>SUM(F40:F57)</f>
        <v>361145</v>
      </c>
    </row>
    <row r="62" spans="1:7" x14ac:dyDescent="0.2">
      <c r="A62" s="8"/>
      <c r="B62" s="8"/>
      <c r="C62" s="20"/>
      <c r="D62" s="8"/>
      <c r="E62" s="8"/>
      <c r="F62" s="8"/>
    </row>
    <row r="63" spans="1:7" s="15" customFormat="1" ht="18.75" x14ac:dyDescent="0.3">
      <c r="A63" s="13" t="s">
        <v>5</v>
      </c>
      <c r="B63" s="13"/>
      <c r="C63" s="12"/>
      <c r="D63" s="12"/>
      <c r="E63" s="12"/>
      <c r="F63" s="14"/>
      <c r="G63" s="45"/>
    </row>
    <row r="64" spans="1:7" s="15" customFormat="1" ht="18" x14ac:dyDescent="0.25">
      <c r="A64" s="16"/>
      <c r="B64" s="16"/>
      <c r="C64" s="21"/>
      <c r="D64" s="16"/>
      <c r="E64" s="16"/>
      <c r="F64" s="16"/>
      <c r="G64" s="45"/>
    </row>
    <row r="65" spans="1:10" s="15" customFormat="1" ht="18.75" x14ac:dyDescent="0.3">
      <c r="A65" s="13" t="s">
        <v>56</v>
      </c>
      <c r="B65" s="13"/>
      <c r="C65" s="12"/>
      <c r="D65" s="12"/>
      <c r="E65" s="12"/>
      <c r="F65" s="14"/>
      <c r="G65" s="45"/>
    </row>
    <row r="66" spans="1:10" s="15" customFormat="1" ht="18" x14ac:dyDescent="0.25">
      <c r="A66" s="16"/>
      <c r="B66" s="16"/>
      <c r="C66" s="21"/>
      <c r="D66" s="16"/>
      <c r="E66" s="16"/>
      <c r="F66" s="16"/>
      <c r="G66" s="45"/>
    </row>
    <row r="67" spans="1:10" s="15" customFormat="1" ht="18" x14ac:dyDescent="0.25">
      <c r="A67" s="16"/>
      <c r="B67" s="16"/>
      <c r="C67" s="21"/>
      <c r="D67" s="16"/>
      <c r="E67" s="16"/>
      <c r="F67" s="16"/>
      <c r="G67" s="45"/>
    </row>
    <row r="68" spans="1:10" s="15" customFormat="1" ht="18.75" x14ac:dyDescent="0.3">
      <c r="A68" s="51" t="s">
        <v>6</v>
      </c>
      <c r="B68" s="16"/>
      <c r="C68" s="22"/>
      <c r="D68" s="18"/>
      <c r="E68" s="18"/>
      <c r="F68" s="52"/>
      <c r="G68" s="45"/>
      <c r="H68" s="45"/>
      <c r="I68" s="45"/>
      <c r="J68" s="45"/>
    </row>
    <row r="69" spans="1:10" s="15" customFormat="1" ht="18.75" x14ac:dyDescent="0.3">
      <c r="A69" s="51"/>
      <c r="B69" s="16"/>
      <c r="C69" s="22"/>
      <c r="D69" s="18"/>
      <c r="E69" s="18"/>
      <c r="F69" s="52"/>
      <c r="G69" s="45"/>
      <c r="H69" s="45"/>
      <c r="I69" s="45"/>
      <c r="J69" s="45"/>
    </row>
    <row r="70" spans="1:10" s="15" customFormat="1" ht="18.75" x14ac:dyDescent="0.3">
      <c r="A70" s="51"/>
      <c r="B70" s="16"/>
      <c r="C70" s="22"/>
      <c r="D70" s="18"/>
      <c r="E70" s="18"/>
      <c r="F70" s="52"/>
      <c r="G70" s="45"/>
      <c r="H70" s="45"/>
      <c r="I70" s="45"/>
      <c r="J70" s="45"/>
    </row>
    <row r="71" spans="1:10" s="15" customFormat="1" ht="18.75" x14ac:dyDescent="0.3">
      <c r="A71" s="51"/>
      <c r="B71" s="16"/>
      <c r="C71" s="22"/>
      <c r="D71" s="55" t="s">
        <v>57</v>
      </c>
      <c r="E71" s="18"/>
      <c r="F71" s="52"/>
      <c r="G71" s="45"/>
      <c r="H71" s="45"/>
      <c r="I71" s="45"/>
      <c r="J71" s="45"/>
    </row>
    <row r="72" spans="1:10" s="15" customFormat="1" ht="18" x14ac:dyDescent="0.25">
      <c r="A72" s="16"/>
      <c r="B72" s="16"/>
      <c r="C72" s="21"/>
      <c r="D72" s="16"/>
      <c r="E72" s="16"/>
      <c r="F72" s="53"/>
      <c r="G72" s="45"/>
      <c r="H72" s="45"/>
      <c r="I72" s="45"/>
      <c r="J72" s="45"/>
    </row>
    <row r="73" spans="1:10" s="15" customFormat="1" ht="18.75" x14ac:dyDescent="0.3">
      <c r="A73" s="17"/>
      <c r="B73" s="16"/>
      <c r="C73" s="22"/>
      <c r="D73" s="96" t="s">
        <v>58</v>
      </c>
      <c r="E73" s="97"/>
      <c r="F73" s="97"/>
      <c r="G73" s="45"/>
      <c r="H73" s="45"/>
      <c r="I73" s="45"/>
      <c r="J73" s="45"/>
    </row>
  </sheetData>
  <mergeCells count="14">
    <mergeCell ref="A1:F1"/>
    <mergeCell ref="A7:F7"/>
    <mergeCell ref="A6:F6"/>
    <mergeCell ref="A5:F5"/>
    <mergeCell ref="A4:F4"/>
    <mergeCell ref="A3:F3"/>
    <mergeCell ref="A14:F14"/>
    <mergeCell ref="D73:F73"/>
    <mergeCell ref="A13:C13"/>
    <mergeCell ref="D13:F13"/>
    <mergeCell ref="A2:F2"/>
    <mergeCell ref="A10:F10"/>
    <mergeCell ref="A9:F9"/>
    <mergeCell ref="A8:F8"/>
  </mergeCells>
  <phoneticPr fontId="6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3" fitToHeight="10000" orientation="portrait" r:id="rId1"/>
  <headerFooter scaleWithDoc="0" alignWithMargins="0">
    <oddHeader>&amp;R&amp;8Příloha č.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Svobodová Libuše</cp:lastModifiedBy>
  <cp:lastPrinted>2012-09-26T12:55:51Z</cp:lastPrinted>
  <dcterms:created xsi:type="dcterms:W3CDTF">2009-11-18T09:30:23Z</dcterms:created>
  <dcterms:modified xsi:type="dcterms:W3CDTF">2012-09-26T13:10:21Z</dcterms:modified>
</cp:coreProperties>
</file>