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400" windowHeight="110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List1!$A$53:$F$54</definedName>
    <definedName name="_xlnm.Print_Area" localSheetId="0">List1!$A$1:$F$88</definedName>
  </definedNames>
  <calcPr calcId="145621"/>
</workbook>
</file>

<file path=xl/calcChain.xml><?xml version="1.0" encoding="utf-8"?>
<calcChain xmlns="http://schemas.openxmlformats.org/spreadsheetml/2006/main">
  <c r="F48" i="1" l="1"/>
  <c r="F73" i="1"/>
  <c r="D18" i="1" l="1"/>
</calcChain>
</file>

<file path=xl/sharedStrings.xml><?xml version="1.0" encoding="utf-8"?>
<sst xmlns="http://schemas.openxmlformats.org/spreadsheetml/2006/main" count="163" uniqueCount="86">
  <si>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</si>
  <si>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</si>
  <si>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</si>
  <si>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</si>
  <si>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</si>
  <si>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</si>
  <si>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</si>
  <si>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</si>
  <si>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</si>
  <si>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</si>
  <si>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</si>
  <si>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</si>
  <si>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</si>
  <si>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</si>
  <si>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</si>
  <si>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</si>
  <si>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Skvrňany</t>
  </si>
  <si>
    <t>2176/253</t>
  </si>
  <si>
    <t>osvětlení a kanalizační rozvody</t>
  </si>
  <si>
    <t>výměníková stanice</t>
  </si>
  <si>
    <t>2176/254</t>
  </si>
  <si>
    <t>2176/255</t>
  </si>
  <si>
    <t>2176/256</t>
  </si>
  <si>
    <t>2176/286</t>
  </si>
  <si>
    <t>2176/428</t>
  </si>
  <si>
    <t>venkovní elektrické rozvody</t>
  </si>
  <si>
    <t>vodovodní přípojka</t>
  </si>
  <si>
    <t>oplocení</t>
  </si>
  <si>
    <t>2176/429</t>
  </si>
  <si>
    <t>školní hřiště</t>
  </si>
  <si>
    <t>osvětlení fotbalového stadionu</t>
  </si>
  <si>
    <t>hřiště</t>
  </si>
  <si>
    <t>2176/550</t>
  </si>
  <si>
    <t>2176/556</t>
  </si>
  <si>
    <t>2176/557</t>
  </si>
  <si>
    <t>plocha dopravního hřiště</t>
  </si>
  <si>
    <t>úpravy dopravního hřiště</t>
  </si>
  <si>
    <t>2176/573</t>
  </si>
  <si>
    <t>2176/416</t>
  </si>
  <si>
    <t>2176/417</t>
  </si>
  <si>
    <t>2176/418</t>
  </si>
  <si>
    <t>2176/423</t>
  </si>
  <si>
    <t>2176/551</t>
  </si>
  <si>
    <t>2176/554</t>
  </si>
  <si>
    <t>2176/555</t>
  </si>
  <si>
    <t>Skvrňany, č.p. 1024, T.Brzkové 31</t>
  </si>
  <si>
    <t>Skvrňany, č.p. 1111, T.Brzkové 31A</t>
  </si>
  <si>
    <t>plynová přípojka</t>
  </si>
  <si>
    <t>volejbalové hřiště</t>
  </si>
  <si>
    <t>sadové a terénní úpravy</t>
  </si>
  <si>
    <t>zpevněná plocha před školou</t>
  </si>
  <si>
    <t>jiná stavba - šatny s tribunou u školního hřiště</t>
  </si>
  <si>
    <t>tepelná čerpadla pro ohřev vody</t>
  </si>
  <si>
    <t>vodovodní a kanalizační přípojka</t>
  </si>
  <si>
    <t>objekt občanské vybavenosti - škola</t>
  </si>
  <si>
    <t>objekt občanské vybavenosti - školní jídelna, školní družina</t>
  </si>
  <si>
    <t>objekt občanské vybavenosti - bazén</t>
  </si>
  <si>
    <t>stavba občanské vybavenosti - dopravní hřiště</t>
  </si>
  <si>
    <t>zastavěná plocha a nádvoří - škola</t>
  </si>
  <si>
    <t>zastavěná plocha a nádvoří - školní jídelna, školní družina</t>
  </si>
  <si>
    <t>zastavěná plocha a nádvoří - bazén</t>
  </si>
  <si>
    <t>zastavěná plocha a nádvoří - dopravní hřiště</t>
  </si>
  <si>
    <t>zastavěná plocha a nádvoří - šatny s tribunou</t>
  </si>
  <si>
    <t>tuto aktualizovanou přílohu A ke zřizovací listině.</t>
  </si>
  <si>
    <t>zeleň</t>
  </si>
  <si>
    <t>zeleň - hřiště</t>
  </si>
  <si>
    <t>sportoviště a rekreační plocha - stadion</t>
  </si>
  <si>
    <t>zeleň - dopravní hřiště - zeď</t>
  </si>
  <si>
    <t>zeleň - dopravní hřiště</t>
  </si>
  <si>
    <t>ostatní komunikace - dopravní hřiště</t>
  </si>
  <si>
    <t>sportoviště a rekreační plocha - dopravní hřiště</t>
  </si>
  <si>
    <t>zeleň - dopravní hřiště, oplocení</t>
  </si>
  <si>
    <t>Příloha ke zřizovací listině</t>
  </si>
  <si>
    <t>Nemovitý majetek předaný k hospodaření 33. základní škole Plzeň, T. Brzkové 31, příspěvkové organizaci,</t>
  </si>
  <si>
    <t>IČ 49777548</t>
  </si>
  <si>
    <t>Plzeň,  statutární město  předává k hospodaření 33. základní škole Plzeň, T. Brzkové 31,</t>
  </si>
  <si>
    <t>příspěvkové organizaci níže uvedený  městský  nemovitý majetek nezbytně nutný pro výkon činností,</t>
  </si>
  <si>
    <t>Hodnota majetku v pořizovacích cenách k 30. 6. 2013 činí v Kč:</t>
  </si>
  <si>
    <t>Tato příloha nabývá účinnosti dnem podpisu a plně nahrazuje přílohu ze dne 8. 11. 2012.</t>
  </si>
  <si>
    <t xml:space="preserve">V Plzni dne    </t>
  </si>
  <si>
    <t>Irena Rottová</t>
  </si>
  <si>
    <t>členka RMP</t>
  </si>
  <si>
    <t>na základě plné moci primátora MP</t>
  </si>
  <si>
    <t>ze dne 16. 11. 2012</t>
  </si>
  <si>
    <t xml:space="preserve">Plzeň,  statutární město vydává na základě usnesení Zastupitelstva města Plzně č.       ze dne </t>
  </si>
  <si>
    <t>Příloha č. 22.2 k NU OŠMT/4 ze dne 10.10.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</si>
</sst>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u/>
      <sz val="1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9">
    <xf numFmtId="0" fontId="0" fillId="0" borderId="0" xfId="0"/>
    <xf numFmtId="0" fontId="2" fillId="0" borderId="0" xfId="1" applyFont="1" applyBorder="1" applyAlignment="1">
      <alignment horizontal="left" wrapText="1"/>
    </xf>
    <xf numFmtId="0" fontId="1" fillId="0" borderId="0" xfId="1"/>
    <xf numFmtId="0" fontId="5" fillId="0" borderId="0" xfId="1" applyFont="1" applyBorder="1" applyAlignment="1">
      <alignment wrapText="1"/>
    </xf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 wrapText="1"/>
    </xf>
    <xf numFmtId="0" fontId="11" fillId="0" borderId="0" xfId="0" applyFont="1"/>
    <xf numFmtId="0" fontId="12" fillId="0" borderId="0" xfId="1" applyFont="1"/>
    <xf numFmtId="0" fontId="12" fillId="0" borderId="0" xfId="1" applyFont="1" applyAlignment="1">
      <alignment wrapText="1"/>
    </xf>
    <xf numFmtId="2" fontId="12" fillId="0" borderId="0" xfId="1" applyNumberFormat="1" applyFont="1" applyAlignment="1">
      <alignment wrapText="1"/>
    </xf>
    <xf numFmtId="4" fontId="12" fillId="0" borderId="0" xfId="1" applyNumberFormat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1" xfId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2" fontId="2" fillId="0" borderId="7" xfId="1" applyNumberFormat="1" applyFont="1" applyBorder="1" applyAlignment="1">
      <alignment horizontal="left" vertical="center" wrapText="1"/>
    </xf>
    <xf numFmtId="2" fontId="2" fillId="0" borderId="8" xfId="1" applyNumberFormat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164" fontId="1" fillId="0" borderId="19" xfId="1" applyNumberFormat="1" applyBorder="1" applyAlignment="1">
      <alignment horizontal="right" vertical="top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2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13" fillId="0" borderId="0" xfId="1" applyFont="1" applyAlignment="1"/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2" fillId="0" borderId="0" xfId="1" applyFont="1" applyAlignment="1"/>
    <xf numFmtId="0" fontId="15" fillId="0" borderId="0" xfId="0" applyFont="1" applyAlignment="1">
      <alignment vertical="top"/>
    </xf>
    <xf numFmtId="0" fontId="15" fillId="0" borderId="0" xfId="0" applyFont="1"/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2" fontId="1" fillId="0" borderId="5" xfId="1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7" fillId="0" borderId="12" xfId="0" applyFont="1" applyBorder="1" applyAlignment="1">
      <alignment horizontal="left" vertical="top"/>
    </xf>
    <xf numFmtId="0" fontId="1" fillId="0" borderId="5" xfId="1" applyFont="1" applyBorder="1" applyAlignment="1">
      <alignment horizontal="left" vertical="top" wrapText="1"/>
    </xf>
    <xf numFmtId="4" fontId="2" fillId="0" borderId="9" xfId="1" applyNumberFormat="1" applyFont="1" applyBorder="1" applyAlignment="1">
      <alignment horizontal="left" vertical="center" wrapText="1"/>
    </xf>
    <xf numFmtId="2" fontId="1" fillId="0" borderId="17" xfId="1" applyNumberFormat="1" applyFont="1" applyBorder="1" applyAlignment="1">
      <alignment horizontal="left" vertical="top" wrapText="1"/>
    </xf>
    <xf numFmtId="2" fontId="1" fillId="0" borderId="18" xfId="1" applyNumberFormat="1" applyFont="1" applyBorder="1" applyAlignment="1">
      <alignment horizontal="left" vertical="top" wrapText="1"/>
    </xf>
    <xf numFmtId="2" fontId="1" fillId="0" borderId="1" xfId="1" applyNumberFormat="1" applyFont="1" applyBorder="1" applyAlignment="1">
      <alignment horizontal="left" vertical="top" wrapText="1"/>
    </xf>
    <xf numFmtId="2" fontId="1" fillId="0" borderId="2" xfId="1" applyNumberFormat="1" applyFont="1" applyBorder="1" applyAlignment="1">
      <alignment horizontal="left" vertical="top" wrapText="1"/>
    </xf>
    <xf numFmtId="2" fontId="1" fillId="0" borderId="4" xfId="1" applyNumberFormat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164" fontId="1" fillId="0" borderId="25" xfId="1" applyNumberFormat="1" applyBorder="1" applyAlignment="1">
      <alignment horizontal="right" vertical="top"/>
    </xf>
    <xf numFmtId="0" fontId="7" fillId="0" borderId="4" xfId="2" applyFont="1" applyFill="1" applyBorder="1" applyAlignment="1">
      <alignment horizontal="left" vertical="top"/>
    </xf>
    <xf numFmtId="0" fontId="10" fillId="0" borderId="0" xfId="1" applyFont="1" applyAlignment="1">
      <alignment wrapText="1"/>
    </xf>
    <xf numFmtId="0" fontId="9" fillId="0" borderId="0" xfId="1" applyFont="1" applyAlignment="1"/>
    <xf numFmtId="0" fontId="1" fillId="0" borderId="0" xfId="1" applyFont="1" applyBorder="1" applyAlignment="1">
      <alignment horizontal="center" wrapText="1"/>
    </xf>
    <xf numFmtId="0" fontId="1" fillId="0" borderId="0" xfId="1" applyFont="1" applyBorder="1"/>
    <xf numFmtId="2" fontId="1" fillId="0" borderId="0" xfId="1" applyNumberFormat="1" applyFont="1" applyBorder="1" applyAlignment="1">
      <alignment wrapText="1"/>
    </xf>
    <xf numFmtId="4" fontId="1" fillId="0" borderId="0" xfId="1" applyNumberFormat="1" applyFont="1" applyBorder="1"/>
    <xf numFmtId="0" fontId="7" fillId="0" borderId="0" xfId="0" applyFont="1"/>
    <xf numFmtId="2" fontId="1" fillId="0" borderId="1" xfId="1" applyNumberFormat="1" applyFont="1" applyFill="1" applyBorder="1" applyAlignment="1">
      <alignment horizontal="left" vertical="top" wrapText="1"/>
    </xf>
    <xf numFmtId="164" fontId="1" fillId="0" borderId="19" xfId="1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horizontal="left" vertical="top"/>
    </xf>
    <xf numFmtId="164" fontId="7" fillId="0" borderId="20" xfId="0" applyNumberFormat="1" applyFont="1" applyBorder="1" applyAlignment="1">
      <alignment horizontal="right" vertical="top"/>
    </xf>
    <xf numFmtId="0" fontId="7" fillId="0" borderId="4" xfId="0" applyFont="1" applyFill="1" applyBorder="1" applyAlignment="1">
      <alignment horizontal="left" vertical="top" wrapText="1"/>
    </xf>
    <xf numFmtId="164" fontId="7" fillId="0" borderId="20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164" fontId="7" fillId="0" borderId="22" xfId="0" applyNumberFormat="1" applyFont="1" applyFill="1" applyBorder="1" applyAlignment="1">
      <alignment horizontal="right" vertical="top"/>
    </xf>
    <xf numFmtId="0" fontId="7" fillId="0" borderId="1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164" fontId="7" fillId="0" borderId="2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10" fillId="0" borderId="0" xfId="1" applyFont="1" applyAlignment="1">
      <alignment horizontal="left"/>
    </xf>
    <xf numFmtId="164" fontId="18" fillId="0" borderId="0" xfId="0" applyNumberFormat="1" applyFont="1" applyAlignment="1">
      <alignment horizontal="right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showWhiteSpace="0" view="pageLayout" zoomScaleNormal="100" workbookViewId="0">
      <selection activeCell="A2" sqref="A2:F2"/>
    </sheetView>
  </sheetViews>
  <sheetFormatPr defaultRowHeight="12.75"/>
  <cols>
    <col min="1" max="1" width="34" customWidth="1"/>
    <col min="2" max="2" width="21.42578125" customWidth="1"/>
    <col min="3" max="3" width="16.85546875" style="12" customWidth="1"/>
    <col min="4" max="4" width="46" customWidth="1"/>
    <col min="5" max="5" width="16.7109375" customWidth="1"/>
    <col min="6" max="6" width="17.5703125" customWidth="1"/>
    <col min="7" max="7" width="11.28515625" style="41" bestFit="1" customWidth="1"/>
  </cols>
  <sheetData>
    <row r="1" spans="1:8" ht="12.75" customHeight="1">
      <c r="F1" s="51"/>
    </row>
    <row r="2" spans="1:8" ht="18.75">
      <c r="A2" s="97" t="s">
        <v>85</v>
      </c>
      <c r="B2" s="97"/>
      <c r="C2" s="97"/>
      <c r="D2" s="97"/>
      <c r="E2" s="97"/>
      <c r="F2" s="97"/>
    </row>
    <row r="3" spans="1:8" ht="12.75" customHeight="1">
      <c r="C3" s="95"/>
      <c r="F3" s="51"/>
    </row>
    <row r="4" spans="1:8" ht="12.75" customHeight="1"/>
    <row r="5" spans="1:8" ht="22.5">
      <c r="A5" s="98" t="s">
        <v>72</v>
      </c>
      <c r="B5" s="99"/>
      <c r="C5" s="99"/>
      <c r="D5" s="99"/>
      <c r="E5" s="99"/>
      <c r="F5" s="99"/>
      <c r="G5" s="71"/>
      <c r="H5" s="71"/>
    </row>
    <row r="6" spans="1:8" s="46" customFormat="1" ht="22.5">
      <c r="A6" s="98"/>
      <c r="B6" s="104"/>
      <c r="C6" s="104"/>
      <c r="D6" s="104"/>
      <c r="E6" s="104"/>
      <c r="F6" s="104"/>
      <c r="G6" s="45"/>
    </row>
    <row r="7" spans="1:8" s="46" customFormat="1" ht="45" customHeight="1">
      <c r="A7" s="102" t="s">
        <v>73</v>
      </c>
      <c r="B7" s="103"/>
      <c r="C7" s="103"/>
      <c r="D7" s="103"/>
      <c r="E7" s="103"/>
      <c r="F7" s="103"/>
      <c r="G7" s="45"/>
    </row>
    <row r="8" spans="1:8" s="46" customFormat="1" ht="22.5">
      <c r="A8" s="100" t="s">
        <v>74</v>
      </c>
      <c r="B8" s="101"/>
      <c r="C8" s="101"/>
      <c r="D8" s="101"/>
      <c r="E8" s="101"/>
      <c r="F8" s="101"/>
      <c r="G8" s="45"/>
    </row>
    <row r="9" spans="1:8" s="46" customFormat="1">
      <c r="A9" s="106"/>
      <c r="B9" s="106"/>
      <c r="C9" s="106"/>
      <c r="D9" s="106"/>
      <c r="E9" s="106"/>
      <c r="F9" s="106"/>
      <c r="G9" s="45"/>
    </row>
    <row r="10" spans="1:8" s="46" customFormat="1" ht="18.75">
      <c r="A10" s="105" t="s">
        <v>84</v>
      </c>
      <c r="B10" s="105"/>
      <c r="C10" s="105"/>
      <c r="D10" s="105"/>
      <c r="E10" s="105"/>
      <c r="F10" s="105"/>
      <c r="G10" s="45"/>
    </row>
    <row r="11" spans="1:8" s="46" customFormat="1" ht="18.75">
      <c r="A11" s="105" t="s">
        <v>63</v>
      </c>
      <c r="B11" s="105"/>
      <c r="C11" s="105"/>
      <c r="D11" s="105"/>
      <c r="E11" s="105"/>
      <c r="F11" s="105"/>
      <c r="G11" s="45"/>
    </row>
    <row r="12" spans="1:8" s="46" customFormat="1" ht="18.75">
      <c r="A12" s="105"/>
      <c r="B12" s="105"/>
      <c r="C12" s="105"/>
      <c r="D12" s="105"/>
      <c r="E12" s="105"/>
      <c r="F12" s="105"/>
      <c r="G12" s="45"/>
    </row>
    <row r="13" spans="1:8" s="46" customFormat="1" ht="18.75">
      <c r="A13" s="105" t="s">
        <v>75</v>
      </c>
      <c r="B13" s="105"/>
      <c r="C13" s="105"/>
      <c r="D13" s="105"/>
      <c r="E13" s="105"/>
      <c r="F13" s="105"/>
      <c r="G13" s="45"/>
    </row>
    <row r="14" spans="1:8" s="46" customFormat="1" ht="18.75">
      <c r="A14" s="105" t="s">
        <v>76</v>
      </c>
      <c r="B14" s="105"/>
      <c r="C14" s="105"/>
      <c r="D14" s="105"/>
      <c r="E14" s="105"/>
      <c r="F14" s="105"/>
      <c r="G14" s="45"/>
    </row>
    <row r="15" spans="1:8" s="46" customFormat="1" ht="18.75">
      <c r="A15" s="105" t="s">
        <v>1</v>
      </c>
      <c r="B15" s="105"/>
      <c r="C15" s="105"/>
      <c r="D15" s="105"/>
      <c r="E15" s="105"/>
      <c r="F15" s="105"/>
      <c r="G15" s="45"/>
    </row>
    <row r="16" spans="1:8" s="46" customFormat="1" ht="18.75">
      <c r="A16" s="4"/>
      <c r="B16" s="4"/>
      <c r="C16" s="4"/>
      <c r="D16" s="4"/>
      <c r="E16" s="4"/>
      <c r="F16" s="4"/>
      <c r="G16" s="45"/>
    </row>
    <row r="17" spans="1:7" s="46" customFormat="1" ht="12.75" customHeight="1">
      <c r="A17" s="48"/>
      <c r="B17" s="48"/>
      <c r="C17" s="47"/>
      <c r="D17" s="48"/>
      <c r="E17" s="48"/>
      <c r="F17" s="48"/>
      <c r="G17" s="45"/>
    </row>
    <row r="18" spans="1:7" s="50" customFormat="1" ht="15.75" customHeight="1">
      <c r="A18" s="107" t="s">
        <v>77</v>
      </c>
      <c r="B18" s="107"/>
      <c r="C18" s="107"/>
      <c r="D18" s="108">
        <f>SUM(F48,F73)</f>
        <v>127461936.28</v>
      </c>
      <c r="E18" s="108"/>
      <c r="F18" s="108"/>
      <c r="G18" s="49"/>
    </row>
    <row r="19" spans="1:7">
      <c r="A19" s="106"/>
      <c r="B19" s="106"/>
      <c r="C19" s="106"/>
      <c r="D19" s="106"/>
      <c r="E19" s="106"/>
      <c r="F19" s="106"/>
    </row>
    <row r="20" spans="1:7">
      <c r="A20" s="48"/>
      <c r="B20" s="73"/>
      <c r="C20" s="72"/>
      <c r="D20" s="74"/>
      <c r="E20" s="74"/>
      <c r="F20" s="75"/>
    </row>
    <row r="21" spans="1:7" ht="12.75" customHeight="1">
      <c r="A21" s="3" t="s">
        <v>2</v>
      </c>
      <c r="B21" s="76"/>
      <c r="C21" s="72"/>
      <c r="D21" s="74"/>
      <c r="E21" s="74"/>
      <c r="F21" s="75"/>
    </row>
    <row r="22" spans="1:7" ht="13.5" thickBot="1">
      <c r="A22" s="1"/>
      <c r="B22" s="1"/>
      <c r="C22" s="72"/>
      <c r="D22" s="74"/>
      <c r="E22" s="74"/>
      <c r="F22" s="75"/>
    </row>
    <row r="23" spans="1:7" ht="39.950000000000003" customHeight="1" thickBot="1">
      <c r="A23" s="19" t="s">
        <v>11</v>
      </c>
      <c r="B23" s="20" t="s">
        <v>4</v>
      </c>
      <c r="C23" s="21" t="s">
        <v>7</v>
      </c>
      <c r="D23" s="22" t="s">
        <v>13</v>
      </c>
      <c r="E23" s="23" t="s">
        <v>10</v>
      </c>
      <c r="F23" s="56" t="s">
        <v>5</v>
      </c>
      <c r="G23" s="43"/>
    </row>
    <row r="24" spans="1:7" ht="13.5" thickTop="1">
      <c r="A24" s="24" t="s">
        <v>45</v>
      </c>
      <c r="B24" s="25" t="s">
        <v>16</v>
      </c>
      <c r="C24" s="16" t="s">
        <v>17</v>
      </c>
      <c r="D24" s="52" t="s">
        <v>54</v>
      </c>
      <c r="E24" s="77"/>
      <c r="F24" s="78">
        <v>38137439.270000003</v>
      </c>
      <c r="G24" s="53"/>
    </row>
    <row r="25" spans="1:7">
      <c r="A25" s="79"/>
      <c r="B25" s="25" t="s">
        <v>16</v>
      </c>
      <c r="C25" s="33" t="s">
        <v>17</v>
      </c>
      <c r="D25" s="38" t="s">
        <v>18</v>
      </c>
      <c r="E25" s="33"/>
      <c r="F25" s="80">
        <v>162086</v>
      </c>
    </row>
    <row r="26" spans="1:7">
      <c r="A26" s="79"/>
      <c r="B26" s="25" t="s">
        <v>16</v>
      </c>
      <c r="C26" s="33" t="s">
        <v>17</v>
      </c>
      <c r="D26" s="37" t="s">
        <v>19</v>
      </c>
      <c r="E26" s="33"/>
      <c r="F26" s="80">
        <v>613872</v>
      </c>
    </row>
    <row r="27" spans="1:7">
      <c r="A27" s="79" t="s">
        <v>12</v>
      </c>
      <c r="B27" s="25" t="s">
        <v>16</v>
      </c>
      <c r="C27" s="33" t="s">
        <v>20</v>
      </c>
      <c r="D27" s="38" t="s">
        <v>54</v>
      </c>
      <c r="E27" s="33"/>
      <c r="F27" s="80"/>
    </row>
    <row r="28" spans="1:7" ht="25.5">
      <c r="A28" s="79" t="s">
        <v>12</v>
      </c>
      <c r="B28" s="25" t="s">
        <v>16</v>
      </c>
      <c r="C28" s="33" t="s">
        <v>21</v>
      </c>
      <c r="D28" s="81" t="s">
        <v>55</v>
      </c>
      <c r="E28" s="33"/>
      <c r="F28" s="80"/>
    </row>
    <row r="29" spans="1:7">
      <c r="A29" s="79" t="s">
        <v>12</v>
      </c>
      <c r="B29" s="25" t="s">
        <v>16</v>
      </c>
      <c r="C29" s="33" t="s">
        <v>22</v>
      </c>
      <c r="D29" s="38" t="s">
        <v>54</v>
      </c>
      <c r="E29" s="64"/>
      <c r="F29" s="82"/>
    </row>
    <row r="30" spans="1:7">
      <c r="A30" s="79" t="s">
        <v>12</v>
      </c>
      <c r="B30" s="25" t="s">
        <v>16</v>
      </c>
      <c r="C30" s="33" t="s">
        <v>23</v>
      </c>
      <c r="D30" s="38" t="s">
        <v>56</v>
      </c>
      <c r="E30" s="64"/>
      <c r="F30" s="82">
        <v>11673338.359999999</v>
      </c>
    </row>
    <row r="31" spans="1:7">
      <c r="A31" s="79"/>
      <c r="B31" s="25" t="s">
        <v>16</v>
      </c>
      <c r="C31" s="33" t="s">
        <v>24</v>
      </c>
      <c r="D31" s="38" t="s">
        <v>25</v>
      </c>
      <c r="E31" s="64"/>
      <c r="F31" s="82">
        <v>1344646</v>
      </c>
    </row>
    <row r="32" spans="1:7">
      <c r="A32" s="79"/>
      <c r="B32" s="25" t="s">
        <v>16</v>
      </c>
      <c r="C32" s="33" t="s">
        <v>24</v>
      </c>
      <c r="D32" s="38" t="s">
        <v>26</v>
      </c>
      <c r="E32" s="64"/>
      <c r="F32" s="82">
        <v>435432.5</v>
      </c>
    </row>
    <row r="33" spans="1:6">
      <c r="A33" s="79"/>
      <c r="B33" s="25" t="s">
        <v>16</v>
      </c>
      <c r="C33" s="33" t="s">
        <v>24</v>
      </c>
      <c r="D33" s="38" t="s">
        <v>27</v>
      </c>
      <c r="E33" s="64"/>
      <c r="F33" s="82">
        <v>239293.9</v>
      </c>
    </row>
    <row r="34" spans="1:6">
      <c r="A34" s="79"/>
      <c r="B34" s="25" t="s">
        <v>16</v>
      </c>
      <c r="C34" s="33" t="s">
        <v>24</v>
      </c>
      <c r="D34" s="38" t="s">
        <v>49</v>
      </c>
      <c r="E34" s="64"/>
      <c r="F34" s="82">
        <v>206952</v>
      </c>
    </row>
    <row r="35" spans="1:6">
      <c r="A35" s="79"/>
      <c r="B35" s="25" t="s">
        <v>16</v>
      </c>
      <c r="C35" s="33" t="s">
        <v>24</v>
      </c>
      <c r="D35" s="38" t="s">
        <v>50</v>
      </c>
      <c r="E35" s="64"/>
      <c r="F35" s="82">
        <v>672923</v>
      </c>
    </row>
    <row r="36" spans="1:6">
      <c r="A36" s="79"/>
      <c r="B36" s="25" t="s">
        <v>16</v>
      </c>
      <c r="C36" s="33" t="s">
        <v>28</v>
      </c>
      <c r="D36" s="38" t="s">
        <v>29</v>
      </c>
      <c r="E36" s="64"/>
      <c r="F36" s="82">
        <v>30131932.199999999</v>
      </c>
    </row>
    <row r="37" spans="1:6">
      <c r="A37" s="79"/>
      <c r="B37" s="17" t="s">
        <v>16</v>
      </c>
      <c r="C37" s="33" t="s">
        <v>28</v>
      </c>
      <c r="D37" s="38" t="s">
        <v>30</v>
      </c>
      <c r="E37" s="64"/>
      <c r="F37" s="82">
        <v>2071585</v>
      </c>
    </row>
    <row r="38" spans="1:6">
      <c r="A38" s="79"/>
      <c r="B38" s="17" t="s">
        <v>16</v>
      </c>
      <c r="C38" s="33" t="s">
        <v>28</v>
      </c>
      <c r="D38" s="38" t="s">
        <v>31</v>
      </c>
      <c r="E38" s="64"/>
      <c r="F38" s="82"/>
    </row>
    <row r="39" spans="1:6">
      <c r="A39" s="54"/>
      <c r="B39" s="17" t="s">
        <v>16</v>
      </c>
      <c r="C39" s="33" t="s">
        <v>28</v>
      </c>
      <c r="D39" s="83" t="s">
        <v>47</v>
      </c>
      <c r="E39" s="84"/>
      <c r="F39" s="85">
        <v>260807.5</v>
      </c>
    </row>
    <row r="40" spans="1:6">
      <c r="A40" s="54"/>
      <c r="B40" s="17" t="s">
        <v>16</v>
      </c>
      <c r="C40" s="33" t="s">
        <v>28</v>
      </c>
      <c r="D40" s="83" t="s">
        <v>48</v>
      </c>
      <c r="E40" s="84"/>
      <c r="F40" s="85">
        <v>1275431.25</v>
      </c>
    </row>
    <row r="41" spans="1:6">
      <c r="A41" s="54" t="s">
        <v>46</v>
      </c>
      <c r="B41" s="86" t="s">
        <v>16</v>
      </c>
      <c r="C41" s="87" t="s">
        <v>32</v>
      </c>
      <c r="D41" s="83" t="s">
        <v>57</v>
      </c>
      <c r="E41" s="84"/>
      <c r="F41" s="85">
        <v>4938620</v>
      </c>
    </row>
    <row r="42" spans="1:6">
      <c r="A42" s="54"/>
      <c r="B42" s="86" t="s">
        <v>16</v>
      </c>
      <c r="C42" s="87" t="s">
        <v>33</v>
      </c>
      <c r="D42" s="83" t="s">
        <v>35</v>
      </c>
      <c r="E42" s="84"/>
      <c r="F42" s="85">
        <v>1429751</v>
      </c>
    </row>
    <row r="43" spans="1:6">
      <c r="A43" s="54"/>
      <c r="B43" s="86" t="s">
        <v>16</v>
      </c>
      <c r="C43" s="87" t="s">
        <v>33</v>
      </c>
      <c r="D43" s="83" t="s">
        <v>36</v>
      </c>
      <c r="E43" s="84"/>
      <c r="F43" s="85">
        <v>498678</v>
      </c>
    </row>
    <row r="44" spans="1:6">
      <c r="A44" s="54"/>
      <c r="B44" s="86" t="s">
        <v>16</v>
      </c>
      <c r="C44" s="87" t="s">
        <v>33</v>
      </c>
      <c r="D44" s="83" t="s">
        <v>53</v>
      </c>
      <c r="E44" s="84"/>
      <c r="F44" s="85">
        <v>1419300</v>
      </c>
    </row>
    <row r="45" spans="1:6">
      <c r="A45" s="54"/>
      <c r="B45" s="86" t="s">
        <v>16</v>
      </c>
      <c r="C45" s="87" t="s">
        <v>23</v>
      </c>
      <c r="D45" s="83" t="s">
        <v>52</v>
      </c>
      <c r="E45" s="84"/>
      <c r="F45" s="85">
        <v>2366595</v>
      </c>
    </row>
    <row r="46" spans="1:6" ht="13.5" thickBot="1">
      <c r="A46" s="88" t="s">
        <v>12</v>
      </c>
      <c r="B46" s="67" t="s">
        <v>16</v>
      </c>
      <c r="C46" s="66" t="s">
        <v>37</v>
      </c>
      <c r="D46" s="67" t="s">
        <v>51</v>
      </c>
      <c r="E46" s="89"/>
      <c r="F46" s="90">
        <v>14018733.300000001</v>
      </c>
    </row>
    <row r="47" spans="1:6">
      <c r="A47" s="91"/>
      <c r="B47" s="91"/>
      <c r="C47" s="91"/>
      <c r="D47" s="91"/>
      <c r="E47" s="91"/>
      <c r="F47" s="92"/>
    </row>
    <row r="48" spans="1:6">
      <c r="A48" s="93" t="s">
        <v>8</v>
      </c>
      <c r="B48" s="91"/>
      <c r="C48" s="91"/>
      <c r="D48" s="91"/>
      <c r="E48" s="91"/>
      <c r="F48" s="94">
        <f>SUM(F24:F46)</f>
        <v>111897416.28</v>
      </c>
    </row>
    <row r="49" spans="1:7">
      <c r="A49" s="27"/>
      <c r="B49" s="27"/>
      <c r="C49" s="27"/>
      <c r="D49" s="27"/>
      <c r="E49" s="27"/>
      <c r="F49" s="27"/>
    </row>
    <row r="50" spans="1:7">
      <c r="A50" s="27"/>
      <c r="B50" s="27"/>
      <c r="C50" s="27"/>
      <c r="D50" s="27"/>
      <c r="E50" s="27"/>
      <c r="F50" s="27"/>
    </row>
    <row r="51" spans="1:7" ht="15.75">
      <c r="A51" s="29" t="s">
        <v>0</v>
      </c>
      <c r="B51" s="27"/>
      <c r="C51" s="27"/>
      <c r="D51" s="27"/>
      <c r="E51" s="27"/>
      <c r="F51" s="27"/>
    </row>
    <row r="52" spans="1:7" ht="13.5" thickBot="1">
      <c r="A52" s="27"/>
      <c r="B52" s="27"/>
      <c r="C52" s="27"/>
      <c r="D52" s="27"/>
      <c r="E52" s="27"/>
      <c r="F52" s="27"/>
    </row>
    <row r="53" spans="1:7" ht="39.950000000000003" customHeight="1" thickBot="1">
      <c r="A53" s="65" t="s">
        <v>4</v>
      </c>
      <c r="B53" s="30" t="s">
        <v>6</v>
      </c>
      <c r="C53" s="31" t="s">
        <v>15</v>
      </c>
      <c r="D53" s="32" t="s">
        <v>14</v>
      </c>
      <c r="E53" s="31" t="s">
        <v>10</v>
      </c>
      <c r="F53" s="56" t="s">
        <v>5</v>
      </c>
      <c r="G53" s="43"/>
    </row>
    <row r="54" spans="1:7" ht="13.5" thickTop="1">
      <c r="A54" s="62" t="s">
        <v>16</v>
      </c>
      <c r="B54" s="55" t="s">
        <v>17</v>
      </c>
      <c r="C54" s="57"/>
      <c r="D54" s="58" t="s">
        <v>58</v>
      </c>
      <c r="E54" s="59"/>
      <c r="F54" s="34">
        <v>3247238.18</v>
      </c>
    </row>
    <row r="55" spans="1:7">
      <c r="A55" s="62" t="s">
        <v>16</v>
      </c>
      <c r="B55" s="55" t="s">
        <v>20</v>
      </c>
      <c r="C55" s="60"/>
      <c r="D55" s="61" t="s">
        <v>58</v>
      </c>
      <c r="E55" s="59"/>
      <c r="F55" s="34">
        <v>610827.56999999995</v>
      </c>
    </row>
    <row r="56" spans="1:7" ht="25.5">
      <c r="A56" s="62" t="s">
        <v>16</v>
      </c>
      <c r="B56" s="18" t="s">
        <v>21</v>
      </c>
      <c r="C56" s="33"/>
      <c r="D56" s="39" t="s">
        <v>59</v>
      </c>
      <c r="E56" s="33"/>
      <c r="F56" s="34">
        <v>598019.9</v>
      </c>
    </row>
    <row r="57" spans="1:7">
      <c r="A57" s="62" t="s">
        <v>16</v>
      </c>
      <c r="B57" s="18" t="s">
        <v>22</v>
      </c>
      <c r="C57" s="33"/>
      <c r="D57" s="17" t="s">
        <v>58</v>
      </c>
      <c r="E57" s="33"/>
      <c r="F57" s="34">
        <v>108372.63</v>
      </c>
    </row>
    <row r="58" spans="1:7">
      <c r="A58" s="62" t="s">
        <v>16</v>
      </c>
      <c r="B58" s="18" t="s">
        <v>23</v>
      </c>
      <c r="C58" s="33"/>
      <c r="D58" s="17" t="s">
        <v>60</v>
      </c>
      <c r="E58" s="33"/>
      <c r="F58" s="34">
        <v>899492.86</v>
      </c>
    </row>
    <row r="59" spans="1:7">
      <c r="A59" s="62" t="s">
        <v>16</v>
      </c>
      <c r="B59" s="18" t="s">
        <v>38</v>
      </c>
      <c r="C59" s="64"/>
      <c r="D59" s="69" t="s">
        <v>64</v>
      </c>
      <c r="E59" s="33"/>
      <c r="F59" s="34">
        <v>565680</v>
      </c>
    </row>
    <row r="60" spans="1:7">
      <c r="A60" s="62" t="s">
        <v>16</v>
      </c>
      <c r="B60" s="18" t="s">
        <v>39</v>
      </c>
      <c r="C60" s="64"/>
      <c r="D60" s="69" t="s">
        <v>64</v>
      </c>
      <c r="E60" s="33"/>
      <c r="F60" s="34">
        <v>1005</v>
      </c>
    </row>
    <row r="61" spans="1:7">
      <c r="A61" s="62" t="s">
        <v>16</v>
      </c>
      <c r="B61" s="18" t="s">
        <v>40</v>
      </c>
      <c r="C61" s="64"/>
      <c r="D61" s="69" t="s">
        <v>64</v>
      </c>
      <c r="E61" s="33"/>
      <c r="F61" s="34">
        <v>5920</v>
      </c>
    </row>
    <row r="62" spans="1:7">
      <c r="A62" s="62" t="s">
        <v>16</v>
      </c>
      <c r="B62" s="18" t="s">
        <v>41</v>
      </c>
      <c r="C62" s="64"/>
      <c r="D62" s="69" t="s">
        <v>64</v>
      </c>
      <c r="E62" s="33"/>
      <c r="F62" s="34">
        <v>3248.86</v>
      </c>
    </row>
    <row r="63" spans="1:7">
      <c r="A63" s="62" t="s">
        <v>16</v>
      </c>
      <c r="B63" s="18" t="s">
        <v>24</v>
      </c>
      <c r="C63" s="64"/>
      <c r="D63" s="69" t="s">
        <v>65</v>
      </c>
      <c r="E63" s="33"/>
      <c r="F63" s="34">
        <v>35160</v>
      </c>
    </row>
    <row r="64" spans="1:7">
      <c r="A64" s="62" t="s">
        <v>16</v>
      </c>
      <c r="B64" s="18" t="s">
        <v>28</v>
      </c>
      <c r="C64" s="64"/>
      <c r="D64" s="69" t="s">
        <v>66</v>
      </c>
      <c r="E64" s="33"/>
      <c r="F64" s="34">
        <v>9094643</v>
      </c>
    </row>
    <row r="65" spans="1:7">
      <c r="A65" s="62" t="s">
        <v>16</v>
      </c>
      <c r="B65" s="18" t="s">
        <v>32</v>
      </c>
      <c r="C65" s="64"/>
      <c r="D65" s="69" t="s">
        <v>61</v>
      </c>
      <c r="E65" s="33"/>
      <c r="F65" s="34">
        <v>7155</v>
      </c>
    </row>
    <row r="66" spans="1:7">
      <c r="A66" s="62" t="s">
        <v>16</v>
      </c>
      <c r="B66" s="18" t="s">
        <v>42</v>
      </c>
      <c r="C66" s="64"/>
      <c r="D66" s="69" t="s">
        <v>67</v>
      </c>
      <c r="E66" s="33"/>
      <c r="F66" s="34">
        <v>290</v>
      </c>
    </row>
    <row r="67" spans="1:7">
      <c r="A67" s="62" t="s">
        <v>16</v>
      </c>
      <c r="B67" s="18" t="s">
        <v>43</v>
      </c>
      <c r="C67" s="64"/>
      <c r="D67" s="69" t="s">
        <v>68</v>
      </c>
      <c r="E67" s="33"/>
      <c r="F67" s="34">
        <v>1000</v>
      </c>
    </row>
    <row r="68" spans="1:7">
      <c r="A68" s="62" t="s">
        <v>16</v>
      </c>
      <c r="B68" s="18" t="s">
        <v>44</v>
      </c>
      <c r="C68" s="64"/>
      <c r="D68" s="69" t="s">
        <v>69</v>
      </c>
      <c r="E68" s="33"/>
      <c r="F68" s="34">
        <v>26640</v>
      </c>
    </row>
    <row r="69" spans="1:7">
      <c r="A69" s="62" t="s">
        <v>16</v>
      </c>
      <c r="B69" s="18" t="s">
        <v>33</v>
      </c>
      <c r="C69" s="64"/>
      <c r="D69" s="69" t="s">
        <v>70</v>
      </c>
      <c r="E69" s="33"/>
      <c r="F69" s="34">
        <v>241025</v>
      </c>
    </row>
    <row r="70" spans="1:7">
      <c r="A70" s="62" t="s">
        <v>16</v>
      </c>
      <c r="B70" s="18" t="s">
        <v>34</v>
      </c>
      <c r="C70" s="64"/>
      <c r="D70" s="69" t="s">
        <v>71</v>
      </c>
      <c r="E70" s="33"/>
      <c r="F70" s="34">
        <v>60</v>
      </c>
    </row>
    <row r="71" spans="1:7" ht="13.5" thickBot="1">
      <c r="A71" s="63" t="s">
        <v>16</v>
      </c>
      <c r="B71" s="26" t="s">
        <v>37</v>
      </c>
      <c r="C71" s="66"/>
      <c r="D71" s="67" t="s">
        <v>62</v>
      </c>
      <c r="E71" s="66"/>
      <c r="F71" s="68">
        <v>118742</v>
      </c>
    </row>
    <row r="72" spans="1:7">
      <c r="A72" s="27"/>
      <c r="B72" s="27"/>
      <c r="C72" s="27"/>
      <c r="D72" s="27"/>
      <c r="E72" s="27"/>
      <c r="F72" s="35"/>
    </row>
    <row r="73" spans="1:7">
      <c r="A73" s="28" t="s">
        <v>9</v>
      </c>
      <c r="B73" s="27"/>
      <c r="C73" s="27"/>
      <c r="D73" s="27"/>
      <c r="E73" s="27"/>
      <c r="F73" s="36">
        <f>SUM(F54:F71)</f>
        <v>15564520</v>
      </c>
    </row>
    <row r="77" spans="1:7">
      <c r="A77" s="2"/>
      <c r="B77" s="2"/>
      <c r="C77" s="13"/>
      <c r="D77" s="2"/>
      <c r="E77" s="2"/>
      <c r="F77" s="2"/>
    </row>
    <row r="78" spans="1:7" s="7" customFormat="1" ht="18.75">
      <c r="A78" s="5" t="s">
        <v>3</v>
      </c>
      <c r="B78" s="5"/>
      <c r="C78" s="4"/>
      <c r="D78" s="4"/>
      <c r="E78" s="4"/>
      <c r="F78" s="6"/>
      <c r="G78" s="42"/>
    </row>
    <row r="79" spans="1:7" s="7" customFormat="1" ht="18">
      <c r="A79" s="8"/>
      <c r="B79" s="8"/>
      <c r="C79" s="14"/>
      <c r="D79" s="8"/>
      <c r="E79" s="8"/>
      <c r="F79" s="8"/>
      <c r="G79" s="42"/>
    </row>
    <row r="80" spans="1:7" s="7" customFormat="1" ht="18.75">
      <c r="A80" s="5" t="s">
        <v>78</v>
      </c>
      <c r="B80" s="5"/>
      <c r="C80" s="4"/>
      <c r="D80" s="4"/>
      <c r="E80" s="4"/>
      <c r="F80" s="6"/>
      <c r="G80" s="42"/>
    </row>
    <row r="81" spans="1:7" s="7" customFormat="1" ht="18">
      <c r="A81" s="8"/>
      <c r="B81" s="8"/>
      <c r="C81" s="14"/>
      <c r="D81" s="8"/>
      <c r="E81" s="8"/>
      <c r="F81" s="8"/>
      <c r="G81" s="42"/>
    </row>
    <row r="82" spans="1:7" s="7" customFormat="1" ht="18">
      <c r="A82" s="8"/>
      <c r="B82" s="8"/>
      <c r="C82" s="14"/>
      <c r="D82" s="8"/>
      <c r="E82" s="8"/>
      <c r="F82" s="8"/>
      <c r="G82" s="42"/>
    </row>
    <row r="83" spans="1:7" s="7" customFormat="1" ht="18.75">
      <c r="A83" s="70" t="s">
        <v>79</v>
      </c>
      <c r="B83" s="8"/>
      <c r="C83" s="14"/>
      <c r="D83" s="8"/>
      <c r="E83" s="8"/>
      <c r="F83" s="8"/>
      <c r="G83" s="42"/>
    </row>
    <row r="84" spans="1:7" s="7" customFormat="1" ht="18.75">
      <c r="A84" s="8"/>
      <c r="B84" s="8"/>
      <c r="C84" s="14"/>
      <c r="D84" s="96" t="s">
        <v>80</v>
      </c>
      <c r="E84" s="8"/>
      <c r="F84" s="8"/>
      <c r="G84" s="42"/>
    </row>
    <row r="85" spans="1:7" s="7" customFormat="1" ht="18.75">
      <c r="B85" s="8"/>
      <c r="C85" s="15"/>
      <c r="D85" s="96" t="s">
        <v>81</v>
      </c>
      <c r="E85" s="10"/>
      <c r="F85" s="11"/>
      <c r="G85" s="42"/>
    </row>
    <row r="86" spans="1:7" s="7" customFormat="1" ht="18.75">
      <c r="A86" s="8"/>
      <c r="B86" s="8"/>
      <c r="C86" s="14"/>
      <c r="D86" s="96" t="s">
        <v>82</v>
      </c>
      <c r="E86" s="8"/>
      <c r="F86" s="8"/>
      <c r="G86" s="42"/>
    </row>
    <row r="87" spans="1:7" s="7" customFormat="1" ht="18.75">
      <c r="A87" s="9"/>
      <c r="B87" s="8"/>
      <c r="C87" s="15"/>
      <c r="D87" s="96" t="s">
        <v>83</v>
      </c>
      <c r="E87" s="44"/>
      <c r="F87" s="44"/>
      <c r="G87" s="42"/>
    </row>
    <row r="88" spans="1:7" s="7" customFormat="1" ht="18">
      <c r="A88" s="9"/>
      <c r="B88" s="8"/>
      <c r="C88" s="15"/>
      <c r="E88" s="44"/>
      <c r="F88" s="44"/>
      <c r="G88" s="42"/>
    </row>
    <row r="89" spans="1:7" s="7" customFormat="1" ht="18">
      <c r="A89" s="8"/>
      <c r="B89" s="8"/>
      <c r="C89" s="14"/>
      <c r="E89" s="8"/>
      <c r="F89" s="8"/>
      <c r="G89" s="42"/>
    </row>
    <row r="90" spans="1:7" s="7" customFormat="1" ht="18">
      <c r="A90" s="9"/>
      <c r="B90" s="8"/>
      <c r="C90" s="15"/>
      <c r="D90" s="40"/>
      <c r="E90" s="40"/>
      <c r="F90" s="40"/>
      <c r="G90" s="42"/>
    </row>
  </sheetData>
  <mergeCells count="15">
    <mergeCell ref="A19:F19"/>
    <mergeCell ref="A18:C18"/>
    <mergeCell ref="D18:F18"/>
    <mergeCell ref="A12:F12"/>
    <mergeCell ref="A11:F11"/>
    <mergeCell ref="A10:F10"/>
    <mergeCell ref="A9:F9"/>
    <mergeCell ref="A15:F15"/>
    <mergeCell ref="A14:F14"/>
    <mergeCell ref="A13:F13"/>
    <mergeCell ref="A2:F2"/>
    <mergeCell ref="A5:F5"/>
    <mergeCell ref="A8:F8"/>
    <mergeCell ref="A7:F7"/>
    <mergeCell ref="A6:F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2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2013-08-01T13:36:49Z</cp:lastPrinted>
  <dcterms:created xsi:type="dcterms:W3CDTF">2009-11-18T09:30:23Z</dcterms:created>
  <dcterms:modified xsi:type="dcterms:W3CDTF">2013-09-23T08:53:50Z</dcterms:modified>
</cp:coreProperties>
</file>