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15" windowWidth="19320" windowHeight="633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List1!$A$40:$F$41</definedName>
    <definedName name="_xlnm.Print_Area" localSheetId="0">List1!$A$1:$F$58</definedName>
  </definedNames>
  <calcPr calcId="145621"/>
</workbook>
</file>

<file path=xl/calcChain.xml><?xml version="1.0" encoding="utf-8"?>
<calcChain xmlns="http://schemas.openxmlformats.org/spreadsheetml/2006/main">
  <c r="F35" i="1" l="1"/>
  <c r="F46" i="1" l="1"/>
  <c r="D18" i="1" s="1"/>
</calcChain>
</file>

<file path=xl/sharedStrings.xml><?xml version="1.0" encoding="utf-8"?>
<sst xmlns="http://schemas.openxmlformats.org/spreadsheetml/2006/main" count="70" uniqueCount="49">
  <si>
    <t>Pozemky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</si>
  <si>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</si>
  <si>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</si>
  <si>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</si>
  <si>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</si>
  <si>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</si>
  <si>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</si>
  <si>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</si>
  <si>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</si>
  <si>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</si>
  <si>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</si>
  <si>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Využití budovy dle skutečnosti</t>
  </si>
  <si>
    <t>Využití parcely dle skutečnosti</t>
  </si>
  <si>
    <t>Upřesnění</t>
  </si>
  <si>
    <t>Bolevec</t>
  </si>
  <si>
    <t>1878/11</t>
  </si>
  <si>
    <t>oplocení</t>
  </si>
  <si>
    <t>oplocení chodníku ŠJ</t>
  </si>
  <si>
    <t>kanalizační přípojka</t>
  </si>
  <si>
    <t>1878/12</t>
  </si>
  <si>
    <t>hřiště</t>
  </si>
  <si>
    <t>1878/10</t>
  </si>
  <si>
    <t>zeleň</t>
  </si>
  <si>
    <t>Bolevec, č.p. 1597, Západní 18</t>
  </si>
  <si>
    <t>zastavěná plocha a nádvoří - škola</t>
  </si>
  <si>
    <t>sportoviště a rekreační plocha - tribuna hřiště</t>
  </si>
  <si>
    <t>tuto aktualizovanou přílohu A ke zřizovací listině.</t>
  </si>
  <si>
    <t>objekt občanské vybavenosti - škola + plavecká učebna</t>
  </si>
  <si>
    <t>1878/118</t>
  </si>
  <si>
    <t>objekt občanské vybavenosti - šatny</t>
  </si>
  <si>
    <t>zastavěná plocha a nádvoří - šatny</t>
  </si>
  <si>
    <t>bez čp/če</t>
  </si>
  <si>
    <t>Příloha ke zřizovací listině</t>
  </si>
  <si>
    <t>IČ 49777521</t>
  </si>
  <si>
    <t>Plzeň,  statutární město  předává k hospodaření  1. základní škole Plzeň, Západní 18, příspěvkové  organizaci</t>
  </si>
  <si>
    <t>níže uvedený  městský  nemovitý majetek nezbytně nutný pro výkon činností, které vyplývají ze zřizovací listiny.</t>
  </si>
  <si>
    <t>Nemovitý majetek předaný k hospodaření 1. základní škole Plzeň, Západní 18, příspěvkové organizaci,</t>
  </si>
  <si>
    <t>rozšíření intranetové sítě</t>
  </si>
  <si>
    <t>rekonstrukce a rozšíření atletického oválu a fotbalového hřiště - dodatek č.1</t>
  </si>
  <si>
    <t>kabelové rozvody pro kamerový systém</t>
  </si>
  <si>
    <t>Plzeň,  statutární město vydává na základě usnesení Zastupitelstva města Plzně č.  ze dne   2015</t>
  </si>
  <si>
    <t>Hodnota majetku v pořizovacích cenách k 30.6.2015 činí v Kč:</t>
  </si>
  <si>
    <t>Tato příloha nabývá účinnosti dnem podpisu a plně nahrazuje přílohu ze dne 25. 9. 2014.</t>
  </si>
  <si>
    <r>
      <t xml:space="preserve">V Plzni dne </t>
    </r>
    <r>
      <rPr>
        <sz val="14"/>
        <color rgb="FFFF0000"/>
        <rFont val="Times New Roman"/>
        <family val="1"/>
        <charset val="238"/>
      </rPr>
      <t xml:space="preserve"> </t>
    </r>
  </si>
  <si>
    <t>Bc. Eva Herinková</t>
  </si>
  <si>
    <t>náměstkyně primátora města Plzně</t>
  </si>
  <si>
    <t xml:space="preserve">na základě plné moci </t>
  </si>
  <si>
    <t>ze dne 7. 11. 2014</t>
  </si>
  <si>
    <t xml:space="preserve">       Příloha č. 1.2 k NU OŠMT/2 ze dne 8. 10.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</si>
</sst>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0"/>
      <name val="Arial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4"/>
      <color rgb="FFFF0000"/>
      <name val="Arial CE"/>
      <charset val="238"/>
    </font>
    <font>
      <b/>
      <sz val="12"/>
      <name val="Arial"/>
      <family val="2"/>
      <charset val="238"/>
    </font>
    <font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1" fillId="0" borderId="0" xfId="1" applyBorder="1" applyAlignment="1">
      <alignment wrapText="1"/>
    </xf>
    <xf numFmtId="0" fontId="1" fillId="0" borderId="0" xfId="1" applyBorder="1"/>
    <xf numFmtId="2" fontId="1" fillId="0" borderId="0" xfId="1" applyNumberFormat="1" applyBorder="1" applyAlignment="1">
      <alignment wrapText="1"/>
    </xf>
    <xf numFmtId="4" fontId="1" fillId="0" borderId="0" xfId="1" applyNumberFormat="1" applyBorder="1"/>
    <xf numFmtId="0" fontId="1" fillId="0" borderId="0" xfId="1" applyBorder="1" applyAlignment="1">
      <alignment horizontal="center" wrapText="1"/>
    </xf>
    <xf numFmtId="0" fontId="1" fillId="0" borderId="0" xfId="1"/>
    <xf numFmtId="0" fontId="5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 wrapText="1"/>
    </xf>
    <xf numFmtId="0" fontId="6" fillId="0" borderId="0" xfId="0" applyFont="1"/>
    <xf numFmtId="0" fontId="7" fillId="0" borderId="0" xfId="1" applyFont="1"/>
    <xf numFmtId="2" fontId="7" fillId="0" borderId="0" xfId="1" applyNumberFormat="1" applyFont="1" applyAlignment="1">
      <alignment wrapText="1"/>
    </xf>
    <xf numFmtId="4" fontId="7" fillId="0" borderId="0" xfId="1" applyNumberFormat="1" applyFont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5" fillId="0" borderId="0" xfId="1" applyFont="1" applyAlignment="1">
      <alignment wrapText="1"/>
    </xf>
    <xf numFmtId="0" fontId="8" fillId="0" borderId="0" xfId="0" applyFont="1"/>
    <xf numFmtId="0" fontId="8" fillId="0" borderId="0" xfId="1" applyFont="1" applyBorder="1" applyAlignment="1">
      <alignment horizontal="center" wrapText="1"/>
    </xf>
    <xf numFmtId="2" fontId="8" fillId="0" borderId="0" xfId="1" applyNumberFormat="1" applyFont="1" applyBorder="1" applyAlignment="1">
      <alignment wrapText="1"/>
    </xf>
    <xf numFmtId="4" fontId="8" fillId="0" borderId="0" xfId="1" applyNumberFormat="1" applyFont="1" applyBorder="1"/>
    <xf numFmtId="0" fontId="2" fillId="0" borderId="0" xfId="1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1" applyFont="1" applyBorder="1" applyAlignment="1">
      <alignment wrapText="1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15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2" fontId="2" fillId="0" borderId="4" xfId="1" applyNumberFormat="1" applyFont="1" applyFill="1" applyBorder="1" applyAlignment="1">
      <alignment horizontal="left" vertical="center" wrapText="1"/>
    </xf>
    <xf numFmtId="2" fontId="2" fillId="0" borderId="5" xfId="1" applyNumberFormat="1" applyFont="1" applyFill="1" applyBorder="1" applyAlignment="1">
      <alignment horizontal="left" vertical="center" wrapText="1"/>
    </xf>
    <xf numFmtId="4" fontId="2" fillId="0" borderId="6" xfId="1" applyNumberFormat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/>
    </xf>
    <xf numFmtId="0" fontId="8" fillId="0" borderId="11" xfId="1" applyFont="1" applyFill="1" applyBorder="1" applyAlignment="1">
      <alignment vertical="top" wrapText="1"/>
    </xf>
    <xf numFmtId="2" fontId="8" fillId="0" borderId="8" xfId="1" applyNumberFormat="1" applyFont="1" applyFill="1" applyBorder="1" applyAlignment="1">
      <alignment vertical="top" wrapText="1"/>
    </xf>
    <xf numFmtId="2" fontId="8" fillId="0" borderId="11" xfId="1" applyNumberFormat="1" applyFont="1" applyFill="1" applyBorder="1" applyAlignment="1">
      <alignment horizontal="left" vertical="top" wrapText="1"/>
    </xf>
    <xf numFmtId="164" fontId="8" fillId="0" borderId="12" xfId="1" applyNumberFormat="1" applyFont="1" applyFill="1" applyBorder="1" applyAlignment="1">
      <alignment horizontal="right" vertical="top"/>
    </xf>
    <xf numFmtId="0" fontId="8" fillId="0" borderId="14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164" fontId="8" fillId="0" borderId="2" xfId="0" applyNumberFormat="1" applyFont="1" applyFill="1" applyBorder="1" applyAlignment="1">
      <alignment horizontal="right" vertical="top"/>
    </xf>
    <xf numFmtId="0" fontId="8" fillId="0" borderId="17" xfId="0" applyFont="1" applyFill="1" applyBorder="1" applyAlignment="1"/>
    <xf numFmtId="0" fontId="8" fillId="0" borderId="18" xfId="0" applyFont="1" applyFill="1" applyBorder="1" applyAlignment="1">
      <alignment horizontal="left" vertical="top"/>
    </xf>
    <xf numFmtId="0" fontId="8" fillId="0" borderId="19" xfId="0" applyFont="1" applyFill="1" applyBorder="1" applyAlignment="1">
      <alignment vertical="top"/>
    </xf>
    <xf numFmtId="0" fontId="8" fillId="0" borderId="20" xfId="0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left" vertical="top"/>
    </xf>
    <xf numFmtId="164" fontId="8" fillId="0" borderId="21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8" fillId="0" borderId="7" xfId="1" applyFont="1" applyFill="1" applyBorder="1" applyAlignment="1">
      <alignment vertical="top"/>
    </xf>
    <xf numFmtId="0" fontId="8" fillId="0" borderId="8" xfId="1" applyFont="1" applyFill="1" applyBorder="1" applyAlignment="1">
      <alignment vertical="top" wrapText="1"/>
    </xf>
    <xf numFmtId="2" fontId="8" fillId="0" borderId="9" xfId="1" applyNumberFormat="1" applyFont="1" applyFill="1" applyBorder="1" applyAlignment="1">
      <alignment vertical="top" wrapText="1"/>
    </xf>
    <xf numFmtId="2" fontId="8" fillId="0" borderId="10" xfId="1" applyNumberFormat="1" applyFont="1" applyFill="1" applyBorder="1" applyAlignment="1">
      <alignment vertical="top" wrapText="1"/>
    </xf>
    <xf numFmtId="2" fontId="8" fillId="0" borderId="1" xfId="1" applyNumberFormat="1" applyFont="1" applyFill="1" applyBorder="1" applyAlignment="1">
      <alignment vertical="top" wrapText="1"/>
    </xf>
    <xf numFmtId="2" fontId="8" fillId="0" borderId="13" xfId="1" applyNumberFormat="1" applyFont="1" applyFill="1" applyBorder="1" applyAlignment="1">
      <alignment vertical="top" wrapText="1"/>
    </xf>
    <xf numFmtId="0" fontId="8" fillId="0" borderId="22" xfId="1" applyFont="1" applyFill="1" applyBorder="1" applyAlignment="1">
      <alignment vertical="top"/>
    </xf>
    <xf numFmtId="0" fontId="8" fillId="0" borderId="23" xfId="1" applyFont="1" applyFill="1" applyBorder="1" applyAlignment="1">
      <alignment vertical="top" wrapText="1"/>
    </xf>
    <xf numFmtId="2" fontId="8" fillId="0" borderId="20" xfId="1" applyNumberFormat="1" applyFont="1" applyFill="1" applyBorder="1" applyAlignment="1">
      <alignment vertical="top" wrapText="1"/>
    </xf>
    <xf numFmtId="2" fontId="8" fillId="0" borderId="19" xfId="1" applyNumberFormat="1" applyFont="1" applyFill="1" applyBorder="1" applyAlignment="1">
      <alignment vertical="top" wrapText="1"/>
    </xf>
    <xf numFmtId="2" fontId="8" fillId="0" borderId="24" xfId="1" applyNumberFormat="1" applyFont="1" applyFill="1" applyBorder="1" applyAlignment="1">
      <alignment horizontal="left" vertical="top" wrapText="1"/>
    </xf>
    <xf numFmtId="164" fontId="8" fillId="0" borderId="25" xfId="1" applyNumberFormat="1" applyFont="1" applyFill="1" applyBorder="1" applyAlignment="1">
      <alignment horizontal="right" vertical="top"/>
    </xf>
    <xf numFmtId="0" fontId="10" fillId="0" borderId="0" xfId="1" applyFont="1" applyAlignment="1">
      <alignment horizontal="center" wrapText="1"/>
    </xf>
    <xf numFmtId="0" fontId="7" fillId="0" borderId="0" xfId="1" applyFont="1" applyFill="1" applyAlignment="1">
      <alignment horizontal="center" wrapText="1"/>
    </xf>
    <xf numFmtId="2" fontId="5" fillId="0" borderId="0" xfId="1" applyNumberFormat="1" applyFont="1" applyAlignment="1">
      <alignment wrapText="1"/>
    </xf>
    <xf numFmtId="3" fontId="4" fillId="0" borderId="0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8" fillId="0" borderId="26" xfId="0" applyFont="1" applyFill="1" applyBorder="1" applyAlignment="1">
      <alignment vertical="top"/>
    </xf>
    <xf numFmtId="0" fontId="8" fillId="0" borderId="27" xfId="0" applyFont="1" applyFill="1" applyBorder="1" applyAlignment="1">
      <alignment vertical="top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/>
    <xf numFmtId="0" fontId="5" fillId="0" borderId="0" xfId="1" applyFont="1" applyAlignment="1">
      <alignment horizontal="center"/>
    </xf>
    <xf numFmtId="0" fontId="8" fillId="0" borderId="28" xfId="0" applyFont="1" applyFill="1" applyBorder="1" applyAlignment="1">
      <alignment horizontal="left" vertical="top"/>
    </xf>
    <xf numFmtId="164" fontId="8" fillId="0" borderId="29" xfId="0" applyNumberFormat="1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 wrapText="1"/>
    </xf>
    <xf numFmtId="0" fontId="5" fillId="0" borderId="0" xfId="1" applyFont="1" applyAlignment="1">
      <alignment horizontal="center"/>
    </xf>
    <xf numFmtId="0" fontId="8" fillId="2" borderId="16" xfId="1" applyFont="1" applyFill="1" applyBorder="1" applyAlignment="1">
      <alignment vertical="top" wrapText="1"/>
    </xf>
    <xf numFmtId="0" fontId="8" fillId="2" borderId="8" xfId="1" applyFont="1" applyFill="1" applyBorder="1" applyAlignment="1">
      <alignment vertical="top"/>
    </xf>
    <xf numFmtId="0" fontId="8" fillId="2" borderId="11" xfId="1" applyFont="1" applyFill="1" applyBorder="1" applyAlignment="1">
      <alignment vertical="top" wrapText="1"/>
    </xf>
    <xf numFmtId="2" fontId="8" fillId="2" borderId="8" xfId="1" applyNumberFormat="1" applyFont="1" applyFill="1" applyBorder="1" applyAlignment="1">
      <alignment vertical="top" wrapText="1"/>
    </xf>
    <xf numFmtId="2" fontId="8" fillId="2" borderId="11" xfId="1" applyNumberFormat="1" applyFont="1" applyFill="1" applyBorder="1" applyAlignment="1">
      <alignment horizontal="left" vertical="top" wrapText="1"/>
    </xf>
    <xf numFmtId="164" fontId="8" fillId="2" borderId="12" xfId="1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/>
    <xf numFmtId="0" fontId="5" fillId="0" borderId="0" xfId="0" applyFont="1" applyAlignment="1">
      <alignment horizontal="right"/>
    </xf>
    <xf numFmtId="0" fontId="5" fillId="0" borderId="0" xfId="1" applyFont="1" applyAlignment="1">
      <alignment horizontal="center"/>
    </xf>
    <xf numFmtId="0" fontId="1" fillId="0" borderId="0" xfId="1" applyBorder="1" applyAlignment="1">
      <alignment horizontal="center" wrapText="1"/>
    </xf>
    <xf numFmtId="0" fontId="5" fillId="0" borderId="0" xfId="1" applyFont="1" applyAlignment="1">
      <alignment horizontal="left"/>
    </xf>
    <xf numFmtId="164" fontId="11" fillId="0" borderId="0" xfId="0" applyNumberFormat="1" applyFont="1" applyAlignment="1">
      <alignment horizontal="right"/>
    </xf>
    <xf numFmtId="3" fontId="4" fillId="0" borderId="0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view="pageLayout" zoomScaleNormal="100" workbookViewId="0">
      <selection activeCell="F2" sqref="F2"/>
    </sheetView>
  </sheetViews>
  <sheetFormatPr defaultRowHeight="12.75" x14ac:dyDescent="0.2"/>
  <cols>
    <col min="1" max="1" width="34" customWidth="1"/>
    <col min="2" max="2" width="21.42578125" customWidth="1"/>
    <col min="3" max="3" width="16.85546875" style="14" customWidth="1"/>
    <col min="4" max="4" width="46" customWidth="1"/>
    <col min="5" max="5" width="16.7109375" customWidth="1"/>
    <col min="6" max="6" width="17.5703125" customWidth="1"/>
    <col min="7" max="7" width="11.28515625" style="18" bestFit="1" customWidth="1"/>
  </cols>
  <sheetData>
    <row r="1" spans="1:6" ht="18.75" x14ac:dyDescent="0.3">
      <c r="D1" s="105"/>
      <c r="E1" s="105"/>
      <c r="F1" s="105"/>
    </row>
    <row r="2" spans="1:6" ht="21.6" customHeight="1" x14ac:dyDescent="0.35">
      <c r="A2" s="104"/>
      <c r="B2" s="104"/>
      <c r="C2" s="102"/>
      <c r="D2" s="104"/>
      <c r="E2" s="102"/>
      <c r="F2" s="103" t="s">
        <v>48</v>
      </c>
    </row>
    <row r="3" spans="1:6" ht="21.6" customHeight="1" x14ac:dyDescent="0.3">
      <c r="E3" s="100"/>
      <c r="F3" s="101"/>
    </row>
    <row r="4" spans="1:6" ht="22.5" x14ac:dyDescent="0.3">
      <c r="A4" s="114" t="s">
        <v>32</v>
      </c>
      <c r="B4" s="115"/>
      <c r="C4" s="115"/>
      <c r="D4" s="115"/>
      <c r="E4" s="115"/>
      <c r="F4" s="115"/>
    </row>
    <row r="5" spans="1:6" ht="22.5" x14ac:dyDescent="0.3">
      <c r="A5" s="82"/>
      <c r="B5" s="83"/>
      <c r="C5" s="83"/>
      <c r="D5" s="83"/>
      <c r="E5" s="83"/>
      <c r="F5" s="83"/>
    </row>
    <row r="6" spans="1:6" ht="45" customHeight="1" x14ac:dyDescent="0.3">
      <c r="A6" s="112" t="s">
        <v>36</v>
      </c>
      <c r="B6" s="113"/>
      <c r="C6" s="113"/>
      <c r="D6" s="113"/>
      <c r="E6" s="113"/>
      <c r="F6" s="113"/>
    </row>
    <row r="7" spans="1:6" ht="22.5" x14ac:dyDescent="0.3">
      <c r="A7" s="110" t="s">
        <v>33</v>
      </c>
      <c r="B7" s="111"/>
      <c r="C7" s="111"/>
      <c r="D7" s="111"/>
      <c r="E7" s="111"/>
      <c r="F7" s="111"/>
    </row>
    <row r="8" spans="1:6" ht="22.5" x14ac:dyDescent="0.3">
      <c r="A8" s="80"/>
      <c r="B8" s="81"/>
      <c r="C8" s="81"/>
      <c r="D8" s="81"/>
      <c r="E8" s="81"/>
      <c r="F8" s="81"/>
    </row>
    <row r="9" spans="1:6" x14ac:dyDescent="0.2">
      <c r="A9" s="107"/>
      <c r="B9" s="107"/>
      <c r="C9" s="107"/>
      <c r="D9" s="107"/>
      <c r="E9" s="107"/>
      <c r="F9" s="107"/>
    </row>
    <row r="10" spans="1:6" ht="18.75" x14ac:dyDescent="0.3">
      <c r="A10" s="106" t="s">
        <v>40</v>
      </c>
      <c r="B10" s="106"/>
      <c r="C10" s="106"/>
      <c r="D10" s="106"/>
      <c r="E10" s="106"/>
      <c r="F10" s="106"/>
    </row>
    <row r="11" spans="1:6" ht="18.75" x14ac:dyDescent="0.3">
      <c r="A11" s="106" t="s">
        <v>26</v>
      </c>
      <c r="B11" s="106"/>
      <c r="C11" s="106"/>
      <c r="D11" s="106"/>
      <c r="E11" s="106"/>
      <c r="F11" s="106"/>
    </row>
    <row r="12" spans="1:6" ht="18.75" x14ac:dyDescent="0.3">
      <c r="A12" s="106"/>
      <c r="B12" s="106"/>
      <c r="C12" s="106"/>
      <c r="D12" s="106"/>
      <c r="E12" s="106"/>
      <c r="F12" s="106"/>
    </row>
    <row r="13" spans="1:6" ht="18.75" x14ac:dyDescent="0.3">
      <c r="A13" s="106" t="s">
        <v>34</v>
      </c>
      <c r="B13" s="106"/>
      <c r="C13" s="106"/>
      <c r="D13" s="106"/>
      <c r="E13" s="106"/>
      <c r="F13" s="106"/>
    </row>
    <row r="14" spans="1:6" ht="18.75" x14ac:dyDescent="0.3">
      <c r="A14" s="106" t="s">
        <v>35</v>
      </c>
      <c r="B14" s="106"/>
      <c r="C14" s="106"/>
      <c r="D14" s="106"/>
      <c r="E14" s="106"/>
      <c r="F14" s="106"/>
    </row>
    <row r="15" spans="1:6" ht="18.75" x14ac:dyDescent="0.3">
      <c r="A15" s="106"/>
      <c r="B15" s="106"/>
      <c r="C15" s="106"/>
      <c r="D15" s="106"/>
      <c r="E15" s="106"/>
      <c r="F15" s="106"/>
    </row>
    <row r="16" spans="1:6" ht="18.75" x14ac:dyDescent="0.3">
      <c r="A16" s="7"/>
      <c r="B16" s="7"/>
      <c r="C16" s="7"/>
      <c r="D16" s="7"/>
      <c r="E16" s="7"/>
      <c r="F16" s="7"/>
    </row>
    <row r="17" spans="1:7" ht="12.75" customHeight="1" x14ac:dyDescent="0.2">
      <c r="A17" s="1"/>
      <c r="B17" s="1"/>
      <c r="C17" s="5"/>
      <c r="D17" s="1"/>
      <c r="E17" s="1"/>
      <c r="F17" s="1"/>
    </row>
    <row r="18" spans="1:7" ht="15.75" customHeight="1" x14ac:dyDescent="0.3">
      <c r="A18" s="108" t="s">
        <v>41</v>
      </c>
      <c r="B18" s="108"/>
      <c r="C18" s="108"/>
      <c r="D18" s="109">
        <f>SUM(F35,F46)</f>
        <v>156567366.35999998</v>
      </c>
      <c r="E18" s="109"/>
      <c r="F18" s="109"/>
    </row>
    <row r="19" spans="1:7" x14ac:dyDescent="0.2">
      <c r="A19" s="107"/>
      <c r="B19" s="107"/>
      <c r="C19" s="107"/>
      <c r="D19" s="107"/>
      <c r="E19" s="107"/>
      <c r="F19" s="107"/>
    </row>
    <row r="20" spans="1:7" x14ac:dyDescent="0.2">
      <c r="A20" s="1"/>
      <c r="B20" s="2"/>
      <c r="C20" s="5"/>
      <c r="D20" s="3"/>
      <c r="E20" s="3"/>
      <c r="F20" s="4"/>
    </row>
    <row r="21" spans="1:7" ht="12.75" customHeight="1" x14ac:dyDescent="0.2">
      <c r="A21" s="30" t="s">
        <v>1</v>
      </c>
      <c r="B21" s="23"/>
      <c r="C21" s="24"/>
      <c r="D21" s="25"/>
      <c r="E21" s="25"/>
      <c r="F21" s="26"/>
    </row>
    <row r="22" spans="1:7" ht="13.5" thickBot="1" x14ac:dyDescent="0.25">
      <c r="A22" s="27"/>
      <c r="B22" s="27"/>
      <c r="C22" s="24"/>
      <c r="D22" s="25"/>
      <c r="E22" s="25"/>
      <c r="F22" s="26"/>
    </row>
    <row r="23" spans="1:7" ht="39.950000000000003" customHeight="1" thickBot="1" x14ac:dyDescent="0.25">
      <c r="A23" s="33" t="s">
        <v>10</v>
      </c>
      <c r="B23" s="34" t="s">
        <v>3</v>
      </c>
      <c r="C23" s="35" t="s">
        <v>6</v>
      </c>
      <c r="D23" s="36" t="s">
        <v>11</v>
      </c>
      <c r="E23" s="37" t="s">
        <v>9</v>
      </c>
      <c r="F23" s="38" t="s">
        <v>4</v>
      </c>
      <c r="G23" s="21"/>
    </row>
    <row r="24" spans="1:7" ht="26.25" thickTop="1" x14ac:dyDescent="0.2">
      <c r="A24" s="94" t="s">
        <v>23</v>
      </c>
      <c r="B24" s="95" t="s">
        <v>14</v>
      </c>
      <c r="C24" s="96" t="s">
        <v>15</v>
      </c>
      <c r="D24" s="97" t="s">
        <v>27</v>
      </c>
      <c r="E24" s="98"/>
      <c r="F24" s="99">
        <v>80004447.709999993</v>
      </c>
      <c r="G24" s="19"/>
    </row>
    <row r="25" spans="1:7" x14ac:dyDescent="0.2">
      <c r="A25" s="39"/>
      <c r="B25" s="40"/>
      <c r="C25" s="41" t="s">
        <v>15</v>
      </c>
      <c r="D25" s="42" t="s">
        <v>37</v>
      </c>
      <c r="E25" s="43"/>
      <c r="F25" s="44">
        <v>87646.8</v>
      </c>
      <c r="G25" s="19"/>
    </row>
    <row r="26" spans="1:7" x14ac:dyDescent="0.2">
      <c r="A26" s="39"/>
      <c r="B26" s="40"/>
      <c r="C26" s="41" t="s">
        <v>15</v>
      </c>
      <c r="D26" s="42" t="s">
        <v>39</v>
      </c>
      <c r="E26" s="43"/>
      <c r="F26" s="44">
        <v>197154.2</v>
      </c>
      <c r="G26" s="19"/>
    </row>
    <row r="27" spans="1:7" x14ac:dyDescent="0.2">
      <c r="A27" s="45"/>
      <c r="B27" s="46" t="s">
        <v>14</v>
      </c>
      <c r="C27" s="47" t="s">
        <v>15</v>
      </c>
      <c r="D27" s="46" t="s">
        <v>16</v>
      </c>
      <c r="E27" s="48"/>
      <c r="F27" s="49">
        <v>512368</v>
      </c>
      <c r="G27" s="19"/>
    </row>
    <row r="28" spans="1:7" x14ac:dyDescent="0.2">
      <c r="A28" s="45"/>
      <c r="B28" s="46" t="s">
        <v>14</v>
      </c>
      <c r="C28" s="47" t="s">
        <v>15</v>
      </c>
      <c r="D28" s="50" t="s">
        <v>17</v>
      </c>
      <c r="E28" s="48"/>
      <c r="F28" s="49">
        <v>258232</v>
      </c>
      <c r="G28" s="19"/>
    </row>
    <row r="29" spans="1:7" x14ac:dyDescent="0.2">
      <c r="A29" s="45"/>
      <c r="B29" s="46" t="s">
        <v>14</v>
      </c>
      <c r="C29" s="47" t="s">
        <v>15</v>
      </c>
      <c r="D29" s="46" t="s">
        <v>18</v>
      </c>
      <c r="E29" s="48"/>
      <c r="F29" s="49">
        <v>649588</v>
      </c>
      <c r="G29" s="19"/>
    </row>
    <row r="30" spans="1:7" x14ac:dyDescent="0.2">
      <c r="A30" s="45"/>
      <c r="B30" s="46" t="s">
        <v>14</v>
      </c>
      <c r="C30" s="47" t="s">
        <v>19</v>
      </c>
      <c r="D30" s="46" t="s">
        <v>20</v>
      </c>
      <c r="E30" s="48"/>
      <c r="F30" s="49">
        <v>38797613.5</v>
      </c>
      <c r="G30" s="19"/>
    </row>
    <row r="31" spans="1:7" ht="25.5" x14ac:dyDescent="0.2">
      <c r="A31" s="84"/>
      <c r="B31" s="85"/>
      <c r="C31" s="47" t="s">
        <v>19</v>
      </c>
      <c r="D31" s="92" t="s">
        <v>38</v>
      </c>
      <c r="E31" s="90"/>
      <c r="F31" s="91">
        <v>255576</v>
      </c>
      <c r="G31" s="19"/>
    </row>
    <row r="32" spans="1:7" ht="13.5" thickBot="1" x14ac:dyDescent="0.25">
      <c r="A32" s="51" t="s">
        <v>31</v>
      </c>
      <c r="B32" s="52" t="s">
        <v>14</v>
      </c>
      <c r="C32" s="53" t="s">
        <v>28</v>
      </c>
      <c r="D32" s="54" t="s">
        <v>29</v>
      </c>
      <c r="E32" s="53"/>
      <c r="F32" s="55"/>
      <c r="G32" s="19"/>
    </row>
    <row r="33" spans="1:7" x14ac:dyDescent="0.2">
      <c r="G33" s="19"/>
    </row>
    <row r="34" spans="1:7" x14ac:dyDescent="0.2">
      <c r="A34" s="56"/>
      <c r="B34" s="56"/>
      <c r="C34" s="56"/>
      <c r="D34" s="56"/>
      <c r="E34" s="56"/>
      <c r="F34" s="57"/>
      <c r="G34" s="19"/>
    </row>
    <row r="35" spans="1:7" x14ac:dyDescent="0.2">
      <c r="A35" s="58" t="s">
        <v>7</v>
      </c>
      <c r="B35" s="56"/>
      <c r="C35" s="56"/>
      <c r="D35" s="56"/>
      <c r="E35" s="56"/>
      <c r="F35" s="59">
        <f>SUM(F24:F32)</f>
        <v>120762626.20999999</v>
      </c>
      <c r="G35" s="19"/>
    </row>
    <row r="36" spans="1:7" x14ac:dyDescent="0.2">
      <c r="A36" s="56"/>
      <c r="B36" s="56"/>
      <c r="C36" s="56"/>
      <c r="D36" s="86"/>
      <c r="E36" s="56"/>
      <c r="F36" s="57"/>
      <c r="G36" s="19"/>
    </row>
    <row r="37" spans="1:7" x14ac:dyDescent="0.2">
      <c r="A37" s="56"/>
      <c r="B37" s="56"/>
      <c r="C37" s="56"/>
      <c r="D37" s="86"/>
      <c r="E37" s="56"/>
      <c r="F37" s="87"/>
      <c r="G37" s="19"/>
    </row>
    <row r="38" spans="1:7" x14ac:dyDescent="0.2">
      <c r="A38" s="60" t="s">
        <v>0</v>
      </c>
      <c r="B38" s="56"/>
      <c r="C38" s="56"/>
      <c r="D38" s="56"/>
      <c r="E38" s="56"/>
      <c r="F38" s="57"/>
      <c r="G38" s="19"/>
    </row>
    <row r="39" spans="1:7" ht="13.5" thickBot="1" x14ac:dyDescent="0.25">
      <c r="A39" s="56"/>
      <c r="B39" s="56"/>
      <c r="C39" s="56"/>
      <c r="D39" s="56"/>
      <c r="E39" s="56"/>
      <c r="F39" s="57"/>
      <c r="G39" s="19"/>
    </row>
    <row r="40" spans="1:7" ht="39.950000000000003" customHeight="1" thickBot="1" x14ac:dyDescent="0.25">
      <c r="A40" s="61" t="s">
        <v>3</v>
      </c>
      <c r="B40" s="62" t="s">
        <v>5</v>
      </c>
      <c r="C40" s="63" t="s">
        <v>13</v>
      </c>
      <c r="D40" s="64" t="s">
        <v>12</v>
      </c>
      <c r="E40" s="63" t="s">
        <v>9</v>
      </c>
      <c r="F40" s="38" t="s">
        <v>4</v>
      </c>
      <c r="G40" s="21"/>
    </row>
    <row r="41" spans="1:7" ht="13.5" thickTop="1" x14ac:dyDescent="0.2">
      <c r="A41" s="65" t="s">
        <v>14</v>
      </c>
      <c r="B41" s="66" t="s">
        <v>21</v>
      </c>
      <c r="C41" s="67"/>
      <c r="D41" s="68" t="s">
        <v>22</v>
      </c>
      <c r="E41" s="43"/>
      <c r="F41" s="44">
        <v>14880</v>
      </c>
      <c r="G41" s="19"/>
    </row>
    <row r="42" spans="1:7" x14ac:dyDescent="0.2">
      <c r="A42" s="65" t="s">
        <v>14</v>
      </c>
      <c r="B42" s="66" t="s">
        <v>15</v>
      </c>
      <c r="C42" s="69"/>
      <c r="D42" s="70" t="s">
        <v>24</v>
      </c>
      <c r="E42" s="43"/>
      <c r="F42" s="44">
        <v>10839230</v>
      </c>
      <c r="G42" s="19"/>
    </row>
    <row r="43" spans="1:7" x14ac:dyDescent="0.2">
      <c r="A43" s="65" t="s">
        <v>14</v>
      </c>
      <c r="B43" s="46" t="s">
        <v>19</v>
      </c>
      <c r="C43" s="47"/>
      <c r="D43" s="46" t="s">
        <v>25</v>
      </c>
      <c r="E43" s="48"/>
      <c r="F43" s="49">
        <v>24825440.469999999</v>
      </c>
      <c r="G43" s="19"/>
    </row>
    <row r="44" spans="1:7" ht="13.5" thickBot="1" x14ac:dyDescent="0.25">
      <c r="A44" s="71" t="s">
        <v>14</v>
      </c>
      <c r="B44" s="72" t="s">
        <v>28</v>
      </c>
      <c r="C44" s="73"/>
      <c r="D44" s="74" t="s">
        <v>30</v>
      </c>
      <c r="E44" s="75"/>
      <c r="F44" s="76">
        <v>125189.68</v>
      </c>
      <c r="G44" s="19"/>
    </row>
    <row r="45" spans="1:7" x14ac:dyDescent="0.2">
      <c r="A45" s="23"/>
      <c r="B45" s="23"/>
      <c r="C45" s="29"/>
      <c r="D45" s="23"/>
      <c r="E45" s="23"/>
      <c r="F45" s="28"/>
    </row>
    <row r="46" spans="1:7" x14ac:dyDescent="0.2">
      <c r="A46" s="32" t="s">
        <v>8</v>
      </c>
      <c r="B46" s="23"/>
      <c r="C46" s="29"/>
      <c r="D46" s="23"/>
      <c r="E46" s="23"/>
      <c r="F46" s="31">
        <f>SUM(F41:F44)</f>
        <v>35804740.149999999</v>
      </c>
    </row>
    <row r="47" spans="1:7" x14ac:dyDescent="0.2">
      <c r="A47" s="23"/>
      <c r="B47" s="23"/>
      <c r="C47" s="29"/>
      <c r="D47" s="88"/>
      <c r="E47" s="23"/>
      <c r="F47" s="28"/>
    </row>
    <row r="48" spans="1:7" ht="18.75" x14ac:dyDescent="0.3">
      <c r="A48" s="8" t="s">
        <v>2</v>
      </c>
      <c r="B48" s="23"/>
      <c r="C48" s="29"/>
      <c r="D48" s="88"/>
      <c r="E48" s="23"/>
      <c r="F48" s="23"/>
    </row>
    <row r="50" spans="1:7" x14ac:dyDescent="0.2">
      <c r="A50" s="6"/>
      <c r="B50" s="6"/>
      <c r="C50" s="15"/>
      <c r="D50" s="6"/>
      <c r="E50" s="6"/>
      <c r="F50" s="6"/>
    </row>
    <row r="51" spans="1:7" s="10" customFormat="1" ht="18.75" x14ac:dyDescent="0.3">
      <c r="A51" s="8" t="s">
        <v>42</v>
      </c>
      <c r="B51" s="8"/>
      <c r="C51" s="93"/>
      <c r="D51" s="93"/>
      <c r="E51" s="7"/>
      <c r="F51" s="9"/>
      <c r="G51" s="20"/>
    </row>
    <row r="52" spans="1:7" s="10" customFormat="1" ht="18" x14ac:dyDescent="0.25">
      <c r="A52" s="11"/>
      <c r="B52" s="11"/>
      <c r="C52" s="16"/>
      <c r="D52" s="11"/>
      <c r="E52" s="11"/>
      <c r="F52" s="11"/>
      <c r="G52" s="20"/>
    </row>
    <row r="53" spans="1:7" s="10" customFormat="1" ht="18.75" x14ac:dyDescent="0.3">
      <c r="B53" s="8"/>
      <c r="C53" s="89"/>
      <c r="D53" s="89"/>
      <c r="E53" s="7"/>
      <c r="F53" s="9"/>
      <c r="G53" s="20"/>
    </row>
    <row r="54" spans="1:7" s="10" customFormat="1" ht="18.75" x14ac:dyDescent="0.3">
      <c r="A54" s="22" t="s">
        <v>43</v>
      </c>
      <c r="B54" s="11"/>
      <c r="C54" s="16"/>
      <c r="D54" s="11"/>
      <c r="E54" s="11"/>
      <c r="F54" s="11"/>
      <c r="G54" s="20"/>
    </row>
    <row r="55" spans="1:7" s="10" customFormat="1" ht="18.75" x14ac:dyDescent="0.3">
      <c r="A55" s="11"/>
      <c r="B55" s="11"/>
      <c r="C55" s="16"/>
      <c r="D55" s="79" t="s">
        <v>44</v>
      </c>
      <c r="E55" s="11"/>
      <c r="F55" s="11"/>
      <c r="G55" s="20"/>
    </row>
    <row r="56" spans="1:7" s="10" customFormat="1" ht="18.75" x14ac:dyDescent="0.3">
      <c r="A56" s="11"/>
      <c r="B56" s="11"/>
      <c r="C56" s="16"/>
      <c r="D56" s="79" t="s">
        <v>45</v>
      </c>
      <c r="E56" s="11"/>
      <c r="F56" s="11"/>
      <c r="G56" s="20"/>
    </row>
    <row r="57" spans="1:7" s="10" customFormat="1" ht="18.75" x14ac:dyDescent="0.3">
      <c r="B57" s="11"/>
      <c r="C57" s="17"/>
      <c r="D57" s="79" t="s">
        <v>46</v>
      </c>
      <c r="E57" s="12"/>
      <c r="F57" s="13"/>
      <c r="G57" s="20"/>
    </row>
    <row r="58" spans="1:7" s="10" customFormat="1" ht="18.75" x14ac:dyDescent="0.3">
      <c r="A58" s="22"/>
      <c r="B58" s="11"/>
      <c r="C58" s="17"/>
      <c r="D58" s="79" t="s">
        <v>47</v>
      </c>
      <c r="E58" s="12"/>
      <c r="F58" s="13"/>
      <c r="G58" s="20"/>
    </row>
    <row r="59" spans="1:7" s="10" customFormat="1" ht="18.75" x14ac:dyDescent="0.3">
      <c r="A59" s="22"/>
      <c r="B59" s="11"/>
      <c r="C59" s="78"/>
      <c r="E59" s="12"/>
      <c r="F59" s="13"/>
      <c r="G59" s="20"/>
    </row>
    <row r="60" spans="1:7" s="10" customFormat="1" ht="18.75" x14ac:dyDescent="0.3">
      <c r="A60" s="22"/>
      <c r="B60" s="11"/>
      <c r="C60" s="78"/>
      <c r="E60" s="12"/>
      <c r="F60" s="13"/>
      <c r="G60" s="20"/>
    </row>
    <row r="61" spans="1:7" s="10" customFormat="1" ht="18.75" x14ac:dyDescent="0.3">
      <c r="A61" s="22"/>
      <c r="B61" s="11"/>
      <c r="C61" s="78"/>
      <c r="E61" s="12"/>
      <c r="F61" s="13"/>
      <c r="G61" s="20"/>
    </row>
    <row r="62" spans="1:7" s="10" customFormat="1" ht="18.75" x14ac:dyDescent="0.3">
      <c r="A62" s="22"/>
      <c r="B62" s="11"/>
      <c r="C62" s="78"/>
      <c r="E62" s="12"/>
      <c r="F62" s="13"/>
      <c r="G62" s="20"/>
    </row>
    <row r="63" spans="1:7" s="10" customFormat="1" ht="18.75" x14ac:dyDescent="0.3">
      <c r="A63" s="22"/>
      <c r="B63" s="11"/>
      <c r="C63" s="78"/>
      <c r="D63" s="79"/>
      <c r="E63" s="12"/>
      <c r="F63" s="13"/>
      <c r="G63" s="20"/>
    </row>
    <row r="64" spans="1:7" s="10" customFormat="1" ht="18.75" x14ac:dyDescent="0.3">
      <c r="A64" s="22"/>
      <c r="B64" s="11"/>
      <c r="C64" s="77"/>
      <c r="D64" s="79"/>
      <c r="E64" s="12"/>
      <c r="F64" s="13"/>
      <c r="G64" s="20"/>
    </row>
    <row r="65" spans="1:7" s="10" customFormat="1" ht="18.75" x14ac:dyDescent="0.3">
      <c r="A65" s="22"/>
      <c r="B65" s="11"/>
      <c r="C65" s="77"/>
      <c r="D65" s="12"/>
      <c r="E65" s="12"/>
      <c r="F65" s="13"/>
      <c r="G65" s="20"/>
    </row>
    <row r="66" spans="1:7" s="10" customFormat="1" ht="18.75" x14ac:dyDescent="0.3">
      <c r="A66" s="22"/>
      <c r="B66" s="11"/>
      <c r="C66" s="17"/>
      <c r="D66" s="12"/>
      <c r="E66" s="12"/>
      <c r="F66" s="13"/>
      <c r="G66" s="20"/>
    </row>
    <row r="67" spans="1:7" s="10" customFormat="1" ht="18.75" x14ac:dyDescent="0.3">
      <c r="A67" s="22"/>
      <c r="B67" s="11"/>
      <c r="C67" s="17"/>
      <c r="D67" s="12"/>
      <c r="E67" s="12"/>
      <c r="F67" s="13"/>
      <c r="G67" s="20"/>
    </row>
    <row r="68" spans="1:7" s="10" customFormat="1" ht="18.75" x14ac:dyDescent="0.3">
      <c r="A68" s="22"/>
      <c r="B68" s="11"/>
      <c r="C68" s="17"/>
      <c r="D68" s="12"/>
      <c r="E68" s="12"/>
      <c r="F68" s="13"/>
      <c r="G68" s="20"/>
    </row>
    <row r="69" spans="1:7" s="10" customFormat="1" ht="18.75" x14ac:dyDescent="0.3">
      <c r="A69" s="22"/>
      <c r="B69" s="11"/>
      <c r="C69" s="17"/>
      <c r="D69" s="12"/>
      <c r="E69" s="12"/>
      <c r="F69" s="13"/>
      <c r="G69" s="20"/>
    </row>
    <row r="70" spans="1:7" s="10" customFormat="1" ht="18.75" x14ac:dyDescent="0.3">
      <c r="A70" s="22"/>
      <c r="B70" s="11"/>
      <c r="C70" s="17"/>
      <c r="D70" s="12"/>
      <c r="E70" s="12"/>
      <c r="F70" s="13"/>
      <c r="G70" s="20"/>
    </row>
    <row r="71" spans="1:7" s="10" customFormat="1" ht="18.75" x14ac:dyDescent="0.3">
      <c r="A71" s="22"/>
      <c r="B71" s="11"/>
      <c r="C71" s="17"/>
      <c r="D71" s="12"/>
      <c r="E71" s="12"/>
      <c r="F71" s="13"/>
      <c r="G71" s="20"/>
    </row>
    <row r="72" spans="1:7" s="10" customFormat="1" ht="18.75" x14ac:dyDescent="0.3">
      <c r="A72" s="22"/>
      <c r="B72" s="11"/>
      <c r="C72" s="17"/>
      <c r="D72" s="12"/>
      <c r="E72" s="12"/>
      <c r="F72" s="13"/>
      <c r="G72" s="20"/>
    </row>
    <row r="73" spans="1:7" s="10" customFormat="1" ht="18.75" x14ac:dyDescent="0.3">
      <c r="A73" s="22"/>
      <c r="B73" s="11"/>
      <c r="C73" s="17"/>
      <c r="D73" s="12"/>
      <c r="E73" s="12"/>
      <c r="F73" s="13"/>
      <c r="G73" s="20"/>
    </row>
    <row r="74" spans="1:7" s="10" customFormat="1" ht="18.75" x14ac:dyDescent="0.3">
      <c r="A74" s="22"/>
      <c r="B74" s="11"/>
      <c r="C74" s="17"/>
      <c r="D74" s="12"/>
      <c r="E74" s="12"/>
      <c r="F74" s="13"/>
      <c r="G74" s="20"/>
    </row>
    <row r="75" spans="1:7" s="10" customFormat="1" ht="18.75" x14ac:dyDescent="0.3">
      <c r="A75" s="22"/>
      <c r="B75" s="11"/>
      <c r="C75" s="17"/>
      <c r="D75" s="12"/>
      <c r="E75" s="12"/>
      <c r="F75" s="13"/>
      <c r="G75" s="20"/>
    </row>
    <row r="76" spans="1:7" s="10" customFormat="1" ht="18.75" x14ac:dyDescent="0.3">
      <c r="A76" s="22"/>
      <c r="B76" s="11"/>
      <c r="C76" s="17"/>
      <c r="D76" s="12"/>
      <c r="E76" s="12"/>
      <c r="F76" s="13"/>
      <c r="G76" s="20"/>
    </row>
    <row r="77" spans="1:7" s="10" customFormat="1" ht="18.75" x14ac:dyDescent="0.3">
      <c r="A77" s="22"/>
      <c r="B77" s="11"/>
      <c r="C77" s="17"/>
      <c r="D77" s="12"/>
      <c r="E77" s="12"/>
      <c r="F77" s="13"/>
      <c r="G77" s="20"/>
    </row>
    <row r="78" spans="1:7" s="10" customFormat="1" ht="18.75" x14ac:dyDescent="0.3">
      <c r="A78" s="22"/>
      <c r="B78" s="11"/>
      <c r="C78" s="17"/>
      <c r="D78" s="12"/>
      <c r="E78" s="12"/>
      <c r="F78" s="13"/>
      <c r="G78" s="20"/>
    </row>
    <row r="79" spans="1:7" s="10" customFormat="1" ht="18.75" x14ac:dyDescent="0.3">
      <c r="A79" s="22"/>
      <c r="B79" s="11"/>
      <c r="C79" s="17"/>
      <c r="D79" s="12"/>
      <c r="E79" s="12"/>
      <c r="F79" s="13"/>
      <c r="G79" s="20"/>
    </row>
    <row r="80" spans="1:7" s="10" customFormat="1" ht="18.75" x14ac:dyDescent="0.3">
      <c r="A80" s="22"/>
      <c r="B80" s="11"/>
      <c r="C80" s="17"/>
      <c r="D80" s="12"/>
      <c r="E80" s="12"/>
      <c r="F80" s="13"/>
      <c r="G80" s="20"/>
    </row>
    <row r="81" spans="1:7" s="10" customFormat="1" ht="18.75" x14ac:dyDescent="0.3">
      <c r="A81" s="22"/>
      <c r="B81" s="11"/>
      <c r="C81" s="17"/>
      <c r="D81" s="12"/>
      <c r="E81" s="12"/>
      <c r="F81" s="13"/>
      <c r="G81" s="20"/>
    </row>
    <row r="82" spans="1:7" s="10" customFormat="1" ht="18.75" x14ac:dyDescent="0.3">
      <c r="A82" s="22"/>
      <c r="B82" s="11"/>
      <c r="C82" s="17"/>
      <c r="D82" s="12"/>
      <c r="E82" s="12"/>
      <c r="F82" s="13"/>
      <c r="G82" s="20"/>
    </row>
  </sheetData>
  <mergeCells count="14">
    <mergeCell ref="D1:F1"/>
    <mergeCell ref="A13:F13"/>
    <mergeCell ref="A19:F19"/>
    <mergeCell ref="A18:C18"/>
    <mergeCell ref="D18:F18"/>
    <mergeCell ref="A15:F15"/>
    <mergeCell ref="A14:F14"/>
    <mergeCell ref="A7:F7"/>
    <mergeCell ref="A6:F6"/>
    <mergeCell ref="A4:F4"/>
    <mergeCell ref="A12:F12"/>
    <mergeCell ref="A11:F11"/>
    <mergeCell ref="A10:F10"/>
    <mergeCell ref="A9:F9"/>
  </mergeCells>
  <phoneticPr fontId="0" type="noConversion"/>
  <printOptions horizontalCentered="1"/>
  <pageMargins left="0.39370078740157483" right="0.39370078740157483" top="0.72843749999999996" bottom="0.98425196850393704" header="0.51181102362204722" footer="0.51181102362204722"/>
  <pageSetup paperSize="9" scale="63" fitToHeight="100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Stejskalová Martina</cp:lastModifiedBy>
  <cp:lastPrinted>2015-08-25T07:04:13Z</cp:lastPrinted>
  <dcterms:created xsi:type="dcterms:W3CDTF">2009-11-18T09:30:23Z</dcterms:created>
  <dcterms:modified xsi:type="dcterms:W3CDTF">2015-08-26T08:31:48Z</dcterms:modified>
</cp:coreProperties>
</file>