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58" i="1" l="1"/>
  <c r="C38" i="1"/>
  <c r="C14" i="1"/>
  <c r="D58" i="1" l="1"/>
  <c r="D38" i="1"/>
  <c r="D14" i="1"/>
  <c r="D68" i="1" l="1"/>
  <c r="C22" i="1" l="1"/>
  <c r="D22" i="1"/>
</calcChain>
</file>

<file path=xl/sharedStrings.xml><?xml version="1.0" encoding="utf-8"?>
<sst xmlns="http://schemas.openxmlformats.org/spreadsheetml/2006/main" count="131" uniqueCount="89">
  <si>
    <t>A.INVESTICE</t>
  </si>
  <si>
    <t>akce</t>
  </si>
  <si>
    <t>náklady celkem</t>
  </si>
  <si>
    <t>stav přípravy</t>
  </si>
  <si>
    <t>poznámka</t>
  </si>
  <si>
    <t>BO - zázemí správce a veřejné WC</t>
  </si>
  <si>
    <t>studie</t>
  </si>
  <si>
    <t>SP</t>
  </si>
  <si>
    <t>Koterov - propojení kanalizace s ÚKS</t>
  </si>
  <si>
    <t>Rekonstrukce ulice Pod hradem 1.etapa</t>
  </si>
  <si>
    <t>89.MŠ Habrová 8 - rekonstrukce hosp. pavilonu vč. sanace omítek v suterénu</t>
  </si>
  <si>
    <t>Celkem</t>
  </si>
  <si>
    <t>B. PROJEKTOVÉ DOKUMENTACE</t>
  </si>
  <si>
    <t>Cyklostezka Greenways Koterov - Starý Plzenec</t>
  </si>
  <si>
    <t>Vysvětlivky k použitým zkratkám:</t>
  </si>
  <si>
    <t>PD – projektová dokumentace</t>
  </si>
  <si>
    <t>DÚR – dokumentace pro vydání územního rozhodnutí</t>
  </si>
  <si>
    <t>DSP – dokumentace pro vydání stavebního povolení</t>
  </si>
  <si>
    <t>ÚR – územní rozhodnutí</t>
  </si>
  <si>
    <t>SP – stavební povolení</t>
  </si>
  <si>
    <t xml:space="preserve">PDPS – projektová dokumentace provedení stavby </t>
  </si>
  <si>
    <t>Rekonstrukce ul. Na Rychtě</t>
  </si>
  <si>
    <t>Rekonstrukce ul. Na Výsluní</t>
  </si>
  <si>
    <t>Elektropřípojka Božkovský ostrov</t>
  </si>
  <si>
    <t>Vnitroblok Koterovská 69-79</t>
  </si>
  <si>
    <t>Skate - park " Bazén"</t>
  </si>
  <si>
    <t xml:space="preserve">PLÁN INVESTIC MO PLZEŇ 2-SLOVANY NA ROK 2016 </t>
  </si>
  <si>
    <t>Investice započaté v roce 2015</t>
  </si>
  <si>
    <t>Investice plánované v roce  2016 - finančně zajištěné</t>
  </si>
  <si>
    <t xml:space="preserve">KD Šeříková – zázemí pro účinkující </t>
  </si>
  <si>
    <t>Stálá scéna Chvojkovy lomy</t>
  </si>
  <si>
    <t>Projektové dokumentace započaté v roce 2015</t>
  </si>
  <si>
    <t>DÚR</t>
  </si>
  <si>
    <t>Připojení IT - 37.  MŠ Barvínková 18</t>
  </si>
  <si>
    <t>Zateplení budovy 51. MŠ Částkova 6 v Plzni</t>
  </si>
  <si>
    <t>Vnitroblok Koterovská 69 -79</t>
  </si>
  <si>
    <t>nutná aktualizace PD -pokud budou finace na realizaci</t>
  </si>
  <si>
    <t>89. MŠ Habrová 8 - rekonstrukce technického pavilonu</t>
  </si>
  <si>
    <t>HZ Koterov -dostavba a rekonstrukce</t>
  </si>
  <si>
    <t>obytná ulice Ve Višňovce - 1. etapa</t>
  </si>
  <si>
    <t xml:space="preserve">DÚR </t>
  </si>
  <si>
    <t>zpracovává se DÚR a DSP na splaškovou kanalizaci</t>
  </si>
  <si>
    <t>zpracovává se DÚR objednaná v r. 2015</t>
  </si>
  <si>
    <t>HZ Koterov - dostavba a rekonstrukce</t>
  </si>
  <si>
    <t>OU Na Výsluní - 2. etapa</t>
  </si>
  <si>
    <t>DSP v r. 2016, možná dotace</t>
  </si>
  <si>
    <t>zpracovává se DSP + PDPS</t>
  </si>
  <si>
    <t>Skate - park " Bazén" ŠSP</t>
  </si>
  <si>
    <t>Rekonstrukce ulice Ve Višňovce - DÚR a DSP splaškové kanalizace, PDPS 2. etapy stavby</t>
  </si>
  <si>
    <t>Obnova Jiráskova náměstí</t>
  </si>
  <si>
    <t>BO parkoviště</t>
  </si>
  <si>
    <t>Požadavek zapojení FRR v 01/2016</t>
  </si>
  <si>
    <t>před dokončením</t>
  </si>
  <si>
    <t>vysoutěženo, požadavek zapojení FRR v 01/2016</t>
  </si>
  <si>
    <t>dofinancování stavby z r. 2015, požadavek zapojení FRR v 01/2016</t>
  </si>
  <si>
    <t>dokončení a dofinancování stavby z r. 2015, požadavek zapojení FRR v 01/2016</t>
  </si>
  <si>
    <t>žádost o SP 01/2016</t>
  </si>
  <si>
    <t>Vnitroblok Chválenická x Nepomucká</t>
  </si>
  <si>
    <t>práce na PD zahájeny v r. 2015, v roce 2016 DSP a PDPS, požadavek zapojení FRR v 01/2016</t>
  </si>
  <si>
    <t>DSP v roce 2016 po vydání ÚR, požadavek zapojení FRR v 01/2016</t>
  </si>
  <si>
    <t>DÚR, práce na DSP</t>
  </si>
  <si>
    <t>V Plzni 5.1.2016</t>
  </si>
  <si>
    <t>WC BO</t>
  </si>
  <si>
    <t>náklady rozpočtu MO P2 v r. 2016</t>
  </si>
  <si>
    <t xml:space="preserve">náklady rozpočtu MO P2 v r. 2016 </t>
  </si>
  <si>
    <t xml:space="preserve">hledá se vhodná varianta řešení </t>
  </si>
  <si>
    <t>DSP</t>
  </si>
  <si>
    <t>investiční rezerva pro další roky</t>
  </si>
  <si>
    <t>Na  výkupy pozemků a DSP vč. rozpočtu, možná dotace, žádáme o zapojení prostředků z FRR</t>
  </si>
  <si>
    <t>Stavební povolení v 1. pol. 2016</t>
  </si>
  <si>
    <t>zpracovává se PD (DÚR, DSP, PDPS)</t>
  </si>
  <si>
    <t>Probíhá jednání s TJ Božkov</t>
  </si>
  <si>
    <t>Možnost realizace v letních měsících</t>
  </si>
  <si>
    <t>DSP + rozpočet, požadavek zapojení FRR v 01/2016, možná dotace</t>
  </si>
  <si>
    <t>DÚR + DSP + PDPS, požadavek zapojení FRR v 01/2016, vysoutěženo</t>
  </si>
  <si>
    <t>DSP + PDPS, Požadavek zapojení FRR v 01/2016, vysoutěženo</t>
  </si>
  <si>
    <t>DÚR + DSP + PDPS, požadavek zapojení FRR v 01/2016</t>
  </si>
  <si>
    <t>Koterovská náves č.o. 17- kanal. příp.</t>
  </si>
  <si>
    <t>Vypracoval:  Ing. Ivo Rada, odbor majetku a investic</t>
  </si>
  <si>
    <t>práce na PD zahájeny v r. 2015, v roce 2016 DÚR, DSP a PDPS, požadavek zapojení FRR v 01/2016</t>
  </si>
  <si>
    <t>Odhad ceny DÚR + DSP + rozpočet, požadavek zapojení FRR v 01/2016</t>
  </si>
  <si>
    <t>Projektové dokumentace plánované v roce 2016- finančně nezajištěné</t>
  </si>
  <si>
    <t>Projektové dokumentace plánované v roce 2016- finančně zajištěné</t>
  </si>
  <si>
    <t>KD Šeříková- zateplení a přístavba</t>
  </si>
  <si>
    <t>možno zadat zpracování etapizaci projektu, zadání rozdělení PD na etapy s nižší fin. náročností na postupnou realizaci</t>
  </si>
  <si>
    <t>DÚR a DSP splaškové kanalizace, PDPS 2. etapy stavby, požadavek zapojení FRR v 01/2016</t>
  </si>
  <si>
    <t>Rekonstrukce ul. Ve Višňovce (2. etapa)</t>
  </si>
  <si>
    <t>Příloha č. 1-  Usnesení ZMO Plzeň 2 – Slovany č. ../2016 ze dne 26.1. 2016</t>
  </si>
  <si>
    <t>Další možné investice (v případě finančních prostředků)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</si>
</sst>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/>
    <xf numFmtId="0" fontId="6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/>
    <xf numFmtId="3" fontId="0" fillId="0" borderId="0" xfId="0" applyNumberFormat="1" applyFont="1" applyBorder="1"/>
    <xf numFmtId="0" fontId="0" fillId="0" borderId="0" xfId="0" applyFont="1" applyBorder="1" applyAlignment="1">
      <alignment wrapText="1"/>
    </xf>
    <xf numFmtId="0" fontId="9" fillId="0" borderId="1" xfId="0" applyFont="1" applyBorder="1" applyAlignment="1">
      <alignment wrapText="1"/>
    </xf>
    <xf numFmtId="3" fontId="0" fillId="0" borderId="1" xfId="0" applyNumberFormat="1" applyFont="1" applyBorder="1"/>
    <xf numFmtId="0" fontId="0" fillId="0" borderId="1" xfId="0" applyFont="1" applyBorder="1" applyAlignment="1">
      <alignment wrapText="1"/>
    </xf>
    <xf numFmtId="0" fontId="9" fillId="0" borderId="1" xfId="0" applyFont="1" applyBorder="1"/>
    <xf numFmtId="0" fontId="10" fillId="0" borderId="1" xfId="0" applyFont="1" applyBorder="1" applyAlignment="1">
      <alignment vertical="center" wrapText="1"/>
    </xf>
    <xf numFmtId="3" fontId="8" fillId="0" borderId="0" xfId="0" applyNumberFormat="1" applyFont="1" applyBorder="1"/>
    <xf numFmtId="3" fontId="8" fillId="0" borderId="0" xfId="0" applyNumberFormat="1" applyFont="1"/>
    <xf numFmtId="0" fontId="0" fillId="0" borderId="0" xfId="0" applyBorder="1"/>
    <xf numFmtId="0" fontId="0" fillId="0" borderId="2" xfId="0" applyBorder="1"/>
    <xf numFmtId="0" fontId="0" fillId="0" borderId="5" xfId="0" applyBorder="1"/>
    <xf numFmtId="0" fontId="9" fillId="0" borderId="6" xfId="0" applyFont="1" applyBorder="1"/>
    <xf numFmtId="0" fontId="0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3" fontId="0" fillId="0" borderId="8" xfId="0" applyNumberFormat="1" applyFont="1" applyBorder="1"/>
    <xf numFmtId="0" fontId="9" fillId="0" borderId="9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49" fontId="0" fillId="0" borderId="2" xfId="0" applyNumberFormat="1" applyBorder="1"/>
    <xf numFmtId="49" fontId="0" fillId="0" borderId="7" xfId="0" applyNumberFormat="1" applyBorder="1"/>
    <xf numFmtId="49" fontId="0" fillId="0" borderId="5" xfId="0" applyNumberFormat="1" applyBorder="1"/>
    <xf numFmtId="0" fontId="3" fillId="0" borderId="0" xfId="0" applyFont="1" applyAlignment="1"/>
    <xf numFmtId="3" fontId="0" fillId="0" borderId="0" xfId="0" applyNumberFormat="1" applyBorder="1"/>
    <xf numFmtId="0" fontId="0" fillId="0" borderId="0" xfId="0" applyBorder="1" applyAlignment="1">
      <alignment wrapTex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5" fillId="0" borderId="2" xfId="0" applyFont="1" applyBorder="1"/>
    <xf numFmtId="0" fontId="9" fillId="0" borderId="0" xfId="0" applyFont="1" applyBorder="1"/>
    <xf numFmtId="0" fontId="0" fillId="0" borderId="10" xfId="0" applyBorder="1"/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Border="1"/>
    <xf numFmtId="3" fontId="0" fillId="0" borderId="14" xfId="0" applyNumberFormat="1" applyFont="1" applyBorder="1"/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13" fillId="0" borderId="1" xfId="0" applyFont="1" applyBorder="1" applyAlignment="1">
      <alignment wrapText="1"/>
    </xf>
    <xf numFmtId="3" fontId="12" fillId="0" borderId="14" xfId="0" applyNumberFormat="1" applyFont="1" applyBorder="1"/>
    <xf numFmtId="0" fontId="0" fillId="0" borderId="11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3" fontId="12" fillId="0" borderId="1" xfId="0" applyNumberFormat="1" applyFont="1" applyBorder="1"/>
    <xf numFmtId="0" fontId="12" fillId="0" borderId="6" xfId="0" applyFont="1" applyBorder="1" applyAlignment="1">
      <alignment wrapText="1"/>
    </xf>
    <xf numFmtId="3" fontId="0" fillId="0" borderId="11" xfId="0" applyNumberFormat="1" applyFont="1" applyBorder="1"/>
    <xf numFmtId="0" fontId="0" fillId="0" borderId="12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5" xfId="0" applyFont="1" applyBorder="1"/>
    <xf numFmtId="0" fontId="9" fillId="0" borderId="11" xfId="0" applyFont="1" applyBorder="1" applyAlignment="1">
      <alignment wrapText="1"/>
    </xf>
    <xf numFmtId="0" fontId="0" fillId="0" borderId="20" xfId="0" applyBorder="1"/>
    <xf numFmtId="0" fontId="0" fillId="0" borderId="21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13" fillId="0" borderId="2" xfId="0" applyFont="1" applyBorder="1"/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3" xfId="0" applyFont="1" applyBorder="1"/>
    <xf numFmtId="0" fontId="12" fillId="0" borderId="17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2" borderId="0" xfId="0" applyFill="1"/>
    <xf numFmtId="3" fontId="0" fillId="0" borderId="22" xfId="0" applyNumberFormat="1" applyFont="1" applyBorder="1"/>
    <xf numFmtId="0" fontId="0" fillId="0" borderId="18" xfId="0" applyFont="1" applyBorder="1" applyAlignment="1">
      <alignment wrapText="1"/>
    </xf>
    <xf numFmtId="3" fontId="12" fillId="0" borderId="19" xfId="0" applyNumberFormat="1" applyFont="1" applyBorder="1"/>
    <xf numFmtId="3" fontId="0" fillId="0" borderId="17" xfId="0" applyNumberFormat="1" applyFont="1" applyBorder="1"/>
    <xf numFmtId="0" fontId="12" fillId="2" borderId="6" xfId="0" applyFont="1" applyFill="1" applyBorder="1" applyAlignment="1">
      <alignment wrapText="1"/>
    </xf>
    <xf numFmtId="0" fontId="12" fillId="0" borderId="7" xfId="0" applyFont="1" applyBorder="1"/>
    <xf numFmtId="3" fontId="12" fillId="0" borderId="1" xfId="0" applyNumberFormat="1" applyFont="1" applyFill="1" applyBorder="1"/>
    <xf numFmtId="0" fontId="9" fillId="0" borderId="12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49" fontId="0" fillId="0" borderId="24" xfId="0" applyNumberFormat="1" applyBorder="1"/>
    <xf numFmtId="3" fontId="0" fillId="0" borderId="19" xfId="0" applyNumberFormat="1" applyFont="1" applyBorder="1"/>
    <xf numFmtId="0" fontId="0" fillId="0" borderId="23" xfId="0" applyFont="1" applyBorder="1" applyAlignment="1">
      <alignment wrapText="1"/>
    </xf>
    <xf numFmtId="0" fontId="0" fillId="0" borderId="7" xfId="0" applyBorder="1"/>
    <xf numFmtId="3" fontId="0" fillId="0" borderId="8" xfId="0" applyNumberFormat="1" applyFont="1" applyBorder="1" applyAlignment="1">
      <alignment wrapText="1"/>
    </xf>
    <xf numFmtId="0" fontId="0" fillId="0" borderId="0" xfId="0" applyFont="1" applyBorder="1"/>
    <xf numFmtId="0" fontId="12" fillId="0" borderId="0" xfId="0" applyFont="1" applyBorder="1" applyAlignment="1">
      <alignment wrapText="1"/>
    </xf>
    <xf numFmtId="3" fontId="12" fillId="0" borderId="0" xfId="0" applyNumberFormat="1" applyFont="1" applyBorder="1"/>
    <xf numFmtId="0" fontId="9" fillId="0" borderId="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12" fillId="0" borderId="19" xfId="0" applyFont="1" applyFill="1" applyBorder="1" applyAlignment="1">
      <alignment wrapText="1"/>
    </xf>
    <xf numFmtId="3" fontId="12" fillId="0" borderId="19" xfId="0" applyNumberFormat="1" applyFont="1" applyFill="1" applyBorder="1"/>
    <xf numFmtId="3" fontId="12" fillId="0" borderId="8" xfId="0" applyNumberFormat="1" applyFont="1" applyBorder="1"/>
    <xf numFmtId="0" fontId="12" fillId="0" borderId="9" xfId="0" applyFont="1" applyBorder="1" applyAlignment="1">
      <alignment wrapText="1"/>
    </xf>
    <xf numFmtId="3" fontId="14" fillId="0" borderId="0" xfId="0" applyNumberFormat="1" applyFont="1"/>
    <xf numFmtId="0" fontId="12" fillId="0" borderId="8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Border="1"/>
    <xf numFmtId="0" fontId="0" fillId="0" borderId="27" xfId="0" applyBorder="1"/>
    <xf numFmtId="0" fontId="8" fillId="0" borderId="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3" fontId="0" fillId="0" borderId="20" xfId="0" applyNumberFormat="1" applyFont="1" applyBorder="1"/>
    <xf numFmtId="0" fontId="0" fillId="0" borderId="6" xfId="0" applyFont="1" applyBorder="1" applyAlignment="1">
      <alignment horizontal="left" wrapText="1"/>
    </xf>
    <xf numFmtId="49" fontId="0" fillId="0" borderId="24" xfId="0" applyNumberFormat="1" applyBorder="1" applyAlignment="1">
      <alignment horizontal="right"/>
    </xf>
    <xf numFmtId="0" fontId="12" fillId="0" borderId="19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8"/>
  <sheetViews>
    <sheetView tabSelected="1" topLeftCell="A7" workbookViewId="0">
      <selection activeCell="F56" sqref="F56"/>
    </sheetView>
  </sheetViews>
  <sheetFormatPr defaultRowHeight="15" x14ac:dyDescent="0.25"/>
  <cols>
    <col min="1" max="1" width="3.42578125" customWidth="1"/>
    <col min="2" max="2" width="34" customWidth="1"/>
    <col min="3" max="3" width="12.85546875" customWidth="1"/>
    <col min="4" max="4" width="9.85546875" bestFit="1" customWidth="1"/>
    <col min="5" max="5" width="11.85546875" customWidth="1"/>
    <col min="6" max="6" width="57.42578125" customWidth="1"/>
    <col min="8" max="8" width="10.85546875" customWidth="1"/>
    <col min="9" max="9" width="14.85546875" customWidth="1"/>
  </cols>
  <sheetData>
    <row r="3" spans="1:9" ht="15.75" x14ac:dyDescent="0.25">
      <c r="A3" s="2" t="s">
        <v>87</v>
      </c>
      <c r="B3" s="2"/>
      <c r="C3" s="2"/>
      <c r="D3" s="2"/>
      <c r="E3" s="2"/>
      <c r="F3" s="2"/>
      <c r="G3" s="2"/>
      <c r="H3" s="2"/>
      <c r="I3" s="2"/>
    </row>
    <row r="4" spans="1:9" ht="15.75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ht="18.75" x14ac:dyDescent="0.3">
      <c r="A6" s="4" t="s">
        <v>26</v>
      </c>
      <c r="B6" s="42"/>
      <c r="C6" s="3"/>
      <c r="D6" s="3"/>
      <c r="E6" s="3"/>
      <c r="F6" s="3"/>
      <c r="G6" s="3"/>
      <c r="H6" s="3"/>
      <c r="I6" s="3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18.75" x14ac:dyDescent="0.3">
      <c r="A8" s="6" t="s">
        <v>0</v>
      </c>
      <c r="B8" s="1"/>
      <c r="C8" s="1"/>
      <c r="D8" s="1"/>
      <c r="E8" s="1"/>
      <c r="F8" s="1"/>
      <c r="G8" s="1"/>
      <c r="H8" s="1"/>
      <c r="I8" s="1"/>
    </row>
    <row r="9" spans="1:9" ht="19.5" thickBot="1" x14ac:dyDescent="0.35">
      <c r="A9" s="5" t="s">
        <v>27</v>
      </c>
    </row>
    <row r="10" spans="1:9" ht="51.75" x14ac:dyDescent="0.25">
      <c r="A10" s="34"/>
      <c r="B10" s="32" t="s">
        <v>1</v>
      </c>
      <c r="C10" s="32" t="s">
        <v>2</v>
      </c>
      <c r="D10" s="32" t="s">
        <v>63</v>
      </c>
      <c r="E10" s="32" t="s">
        <v>3</v>
      </c>
      <c r="F10" s="33" t="s">
        <v>4</v>
      </c>
    </row>
    <row r="11" spans="1:9" ht="30" x14ac:dyDescent="0.25">
      <c r="A11" s="35"/>
      <c r="B11" s="29" t="s">
        <v>30</v>
      </c>
      <c r="C11" s="30">
        <v>4325560</v>
      </c>
      <c r="D11" s="30">
        <v>724000</v>
      </c>
      <c r="E11" s="18" t="s">
        <v>52</v>
      </c>
      <c r="F11" s="31" t="s">
        <v>54</v>
      </c>
      <c r="G11" s="76"/>
    </row>
    <row r="12" spans="1:9" ht="30" x14ac:dyDescent="0.25">
      <c r="A12" s="36"/>
      <c r="B12" s="16" t="s">
        <v>39</v>
      </c>
      <c r="C12" s="17">
        <v>3446080</v>
      </c>
      <c r="D12" s="17">
        <v>1694000</v>
      </c>
      <c r="E12" s="18" t="s">
        <v>52</v>
      </c>
      <c r="F12" s="31" t="s">
        <v>55</v>
      </c>
      <c r="G12" s="76"/>
    </row>
    <row r="13" spans="1:9" ht="30.75" thickBot="1" x14ac:dyDescent="0.3">
      <c r="A13" s="86"/>
      <c r="B13" s="67" t="s">
        <v>50</v>
      </c>
      <c r="C13" s="87">
        <v>3154021</v>
      </c>
      <c r="D13" s="59">
        <v>31000</v>
      </c>
      <c r="E13" s="47" t="s">
        <v>52</v>
      </c>
      <c r="F13" s="26" t="s">
        <v>51</v>
      </c>
      <c r="G13" s="76"/>
    </row>
    <row r="14" spans="1:9" ht="15.75" thickBot="1" x14ac:dyDescent="0.3">
      <c r="A14" s="64"/>
      <c r="B14" s="50" t="s">
        <v>11</v>
      </c>
      <c r="C14" s="50">
        <f>SUM(C11:C13)</f>
        <v>10925661</v>
      </c>
      <c r="D14" s="50">
        <f>SUM(D11:D13)</f>
        <v>2449000</v>
      </c>
      <c r="E14" s="51"/>
      <c r="F14" s="65"/>
    </row>
    <row r="15" spans="1:9" x14ac:dyDescent="0.25">
      <c r="B15" s="12"/>
      <c r="C15" s="14"/>
      <c r="D15" s="14"/>
      <c r="E15" s="15"/>
      <c r="F15" s="15"/>
    </row>
    <row r="16" spans="1:9" ht="19.5" thickBot="1" x14ac:dyDescent="0.3">
      <c r="A16" s="7" t="s">
        <v>28</v>
      </c>
      <c r="B16" s="9"/>
      <c r="C16" s="10"/>
      <c r="D16" s="10"/>
      <c r="E16" s="9"/>
      <c r="F16" s="9"/>
    </row>
    <row r="17" spans="1:7" ht="51.75" x14ac:dyDescent="0.25">
      <c r="A17" s="103"/>
      <c r="B17" s="105" t="s">
        <v>1</v>
      </c>
      <c r="C17" s="32" t="s">
        <v>2</v>
      </c>
      <c r="D17" s="32" t="s">
        <v>64</v>
      </c>
      <c r="E17" s="32" t="s">
        <v>3</v>
      </c>
      <c r="F17" s="33" t="s">
        <v>4</v>
      </c>
    </row>
    <row r="18" spans="1:7" x14ac:dyDescent="0.25">
      <c r="A18" s="104"/>
      <c r="B18" s="106" t="s">
        <v>23</v>
      </c>
      <c r="C18" s="59">
        <v>500000</v>
      </c>
      <c r="D18" s="59">
        <v>500000</v>
      </c>
      <c r="E18" s="18" t="s">
        <v>6</v>
      </c>
      <c r="F18" s="27" t="s">
        <v>65</v>
      </c>
    </row>
    <row r="19" spans="1:7" x14ac:dyDescent="0.25">
      <c r="A19" s="104"/>
      <c r="B19" s="107" t="s">
        <v>49</v>
      </c>
      <c r="C19" s="59">
        <v>1650000</v>
      </c>
      <c r="D19" s="59">
        <v>1650000</v>
      </c>
      <c r="E19" s="47"/>
      <c r="F19" s="26" t="s">
        <v>67</v>
      </c>
    </row>
    <row r="20" spans="1:7" x14ac:dyDescent="0.25">
      <c r="A20" s="104"/>
      <c r="B20" s="108" t="s">
        <v>8</v>
      </c>
      <c r="C20" s="57">
        <v>433000</v>
      </c>
      <c r="D20" s="57">
        <v>433000</v>
      </c>
      <c r="E20" s="47" t="s">
        <v>66</v>
      </c>
      <c r="F20" s="58" t="s">
        <v>53</v>
      </c>
    </row>
    <row r="21" spans="1:7" ht="15.75" thickBot="1" x14ac:dyDescent="0.3">
      <c r="A21" s="104"/>
      <c r="B21" s="62" t="s">
        <v>33</v>
      </c>
      <c r="C21" s="57">
        <v>17000</v>
      </c>
      <c r="D21" s="57">
        <v>17000</v>
      </c>
      <c r="E21" s="47"/>
      <c r="F21" s="26" t="s">
        <v>51</v>
      </c>
    </row>
    <row r="22" spans="1:7" ht="15.75" thickBot="1" x14ac:dyDescent="0.3">
      <c r="A22" s="49"/>
      <c r="B22" s="109" t="s">
        <v>11</v>
      </c>
      <c r="C22" s="50">
        <f>SUM(C18:C21)</f>
        <v>2600000</v>
      </c>
      <c r="D22" s="50">
        <f>SUM(D18:D21)</f>
        <v>2600000</v>
      </c>
      <c r="E22" s="51"/>
      <c r="F22" s="52"/>
    </row>
    <row r="23" spans="1:7" x14ac:dyDescent="0.25">
      <c r="A23" s="23"/>
      <c r="B23" s="14"/>
      <c r="C23" s="14"/>
      <c r="D23" s="14"/>
      <c r="E23" s="15"/>
      <c r="F23" s="15"/>
    </row>
    <row r="24" spans="1:7" x14ac:dyDescent="0.25">
      <c r="A24" s="23"/>
      <c r="B24" s="45"/>
      <c r="C24" s="14"/>
      <c r="D24" s="14"/>
      <c r="E24" s="15"/>
      <c r="F24" s="15"/>
    </row>
    <row r="25" spans="1:7" ht="19.5" thickBot="1" x14ac:dyDescent="0.35">
      <c r="A25" s="5" t="s">
        <v>88</v>
      </c>
      <c r="B25" s="9"/>
      <c r="C25" s="10"/>
      <c r="D25" s="100"/>
      <c r="E25" s="9"/>
      <c r="F25" s="9"/>
    </row>
    <row r="26" spans="1:7" ht="51.75" x14ac:dyDescent="0.25">
      <c r="A26" s="24"/>
      <c r="B26" s="32" t="s">
        <v>1</v>
      </c>
      <c r="C26" s="32" t="s">
        <v>2</v>
      </c>
      <c r="D26" s="32" t="s">
        <v>63</v>
      </c>
      <c r="E26" s="32" t="s">
        <v>3</v>
      </c>
      <c r="F26" s="33" t="s">
        <v>4</v>
      </c>
    </row>
    <row r="27" spans="1:7" ht="30" x14ac:dyDescent="0.25">
      <c r="A27" s="89"/>
      <c r="B27" s="16" t="s">
        <v>13</v>
      </c>
      <c r="C27" s="57">
        <v>5500000</v>
      </c>
      <c r="D27" s="66"/>
      <c r="E27" s="18" t="s">
        <v>60</v>
      </c>
      <c r="F27" s="28" t="s">
        <v>68</v>
      </c>
    </row>
    <row r="28" spans="1:7" x14ac:dyDescent="0.25">
      <c r="A28" s="89"/>
      <c r="B28" s="16" t="s">
        <v>5</v>
      </c>
      <c r="C28" s="17">
        <v>2500000</v>
      </c>
      <c r="D28" s="17">
        <v>2500000</v>
      </c>
      <c r="E28" s="18" t="s">
        <v>6</v>
      </c>
      <c r="F28" s="81" t="s">
        <v>71</v>
      </c>
    </row>
    <row r="29" spans="1:7" ht="30" x14ac:dyDescent="0.25">
      <c r="A29" s="89"/>
      <c r="B29" s="47" t="s">
        <v>38</v>
      </c>
      <c r="C29" s="57">
        <v>8000000</v>
      </c>
      <c r="D29" s="17"/>
      <c r="E29" s="63" t="s">
        <v>40</v>
      </c>
      <c r="F29" s="26" t="s">
        <v>45</v>
      </c>
    </row>
    <row r="30" spans="1:7" ht="30" x14ac:dyDescent="0.25">
      <c r="A30" s="89"/>
      <c r="B30" s="18" t="s">
        <v>29</v>
      </c>
      <c r="C30" s="57">
        <v>5700000</v>
      </c>
      <c r="D30" s="57">
        <v>5700000</v>
      </c>
      <c r="E30" s="18" t="s">
        <v>56</v>
      </c>
      <c r="F30" s="58" t="s">
        <v>72</v>
      </c>
    </row>
    <row r="31" spans="1:7" x14ac:dyDescent="0.25">
      <c r="A31" s="89"/>
      <c r="B31" s="61" t="s">
        <v>44</v>
      </c>
      <c r="C31" s="17">
        <v>3000000</v>
      </c>
      <c r="D31" s="17">
        <v>3000000</v>
      </c>
      <c r="E31" s="18" t="s">
        <v>7</v>
      </c>
      <c r="F31" s="58"/>
    </row>
    <row r="32" spans="1:7" ht="30" x14ac:dyDescent="0.25">
      <c r="A32" s="25"/>
      <c r="B32" s="20" t="s">
        <v>9</v>
      </c>
      <c r="C32" s="17">
        <v>4000000</v>
      </c>
      <c r="D32" s="17">
        <v>4000000</v>
      </c>
      <c r="E32" s="18" t="s">
        <v>66</v>
      </c>
      <c r="F32" s="56" t="s">
        <v>69</v>
      </c>
      <c r="G32" s="76"/>
    </row>
    <row r="33" spans="1:7" ht="30" x14ac:dyDescent="0.25">
      <c r="A33" s="46"/>
      <c r="B33" s="16" t="s">
        <v>86</v>
      </c>
      <c r="C33" s="17">
        <v>8000000</v>
      </c>
      <c r="D33" s="17">
        <v>8000000</v>
      </c>
      <c r="E33" s="47"/>
      <c r="F33" s="27" t="s">
        <v>41</v>
      </c>
      <c r="G33" s="76"/>
    </row>
    <row r="34" spans="1:7" x14ac:dyDescent="0.25">
      <c r="A34" s="46"/>
      <c r="B34" s="61" t="s">
        <v>25</v>
      </c>
      <c r="C34" s="57">
        <v>3300000</v>
      </c>
      <c r="D34" s="57">
        <v>3300000</v>
      </c>
      <c r="E34" s="47"/>
      <c r="F34" s="58" t="s">
        <v>46</v>
      </c>
      <c r="G34" s="76"/>
    </row>
    <row r="35" spans="1:7" x14ac:dyDescent="0.25">
      <c r="A35" s="46"/>
      <c r="B35" s="101" t="s">
        <v>24</v>
      </c>
      <c r="C35" s="87"/>
      <c r="D35" s="87"/>
      <c r="E35" s="47"/>
      <c r="F35" s="102" t="s">
        <v>70</v>
      </c>
    </row>
    <row r="36" spans="1:7" ht="30" x14ac:dyDescent="0.25">
      <c r="A36" s="46"/>
      <c r="B36" s="67" t="s">
        <v>34</v>
      </c>
      <c r="C36" s="59">
        <v>4600000</v>
      </c>
      <c r="D36" s="59">
        <v>4600000</v>
      </c>
      <c r="E36" s="47" t="s">
        <v>7</v>
      </c>
      <c r="F36" s="60"/>
    </row>
    <row r="37" spans="1:7" ht="45.75" thickBot="1" x14ac:dyDescent="0.3">
      <c r="A37" s="46"/>
      <c r="B37" s="63" t="s">
        <v>10</v>
      </c>
      <c r="C37" s="59">
        <v>2400000</v>
      </c>
      <c r="D37" s="59">
        <v>2400000</v>
      </c>
      <c r="E37" s="47" t="s">
        <v>7</v>
      </c>
      <c r="F37" s="48"/>
    </row>
    <row r="38" spans="1:7" ht="15.75" thickBot="1" x14ac:dyDescent="0.3">
      <c r="A38" s="64"/>
      <c r="B38" s="50" t="s">
        <v>11</v>
      </c>
      <c r="C38" s="50">
        <f>SUM(C27:C37)</f>
        <v>47000000</v>
      </c>
      <c r="D38" s="77">
        <f>SUM(D27:D37)</f>
        <v>33500000</v>
      </c>
      <c r="E38" s="78"/>
      <c r="F38" s="52"/>
    </row>
    <row r="39" spans="1:7" x14ac:dyDescent="0.25">
      <c r="A39" s="23"/>
      <c r="B39" s="15"/>
      <c r="C39" s="14"/>
      <c r="D39" s="14"/>
      <c r="E39" s="15"/>
      <c r="F39" s="15"/>
    </row>
    <row r="40" spans="1:7" x14ac:dyDescent="0.25">
      <c r="A40" s="23"/>
      <c r="B40" s="15"/>
      <c r="C40" s="14"/>
      <c r="D40" s="14"/>
      <c r="E40" s="15"/>
      <c r="F40" s="15"/>
    </row>
    <row r="41" spans="1:7" x14ac:dyDescent="0.25">
      <c r="A41" s="23"/>
      <c r="B41" s="15"/>
      <c r="C41" s="14"/>
      <c r="D41" s="14"/>
      <c r="E41" s="15"/>
      <c r="F41" s="15"/>
    </row>
    <row r="42" spans="1:7" x14ac:dyDescent="0.25">
      <c r="A42" s="23"/>
      <c r="B42" s="15"/>
      <c r="C42" s="14"/>
      <c r="D42" s="14"/>
      <c r="E42" s="15"/>
      <c r="F42" s="15"/>
    </row>
    <row r="43" spans="1:7" x14ac:dyDescent="0.25">
      <c r="A43" s="23"/>
      <c r="B43" s="15"/>
      <c r="C43" s="14"/>
      <c r="D43" s="14"/>
      <c r="E43" s="15"/>
      <c r="F43" s="15"/>
    </row>
    <row r="44" spans="1:7" x14ac:dyDescent="0.25">
      <c r="A44" s="23"/>
      <c r="B44" s="15"/>
      <c r="C44" s="14"/>
      <c r="D44" s="14"/>
      <c r="E44" s="15"/>
      <c r="F44" s="15"/>
    </row>
    <row r="45" spans="1:7" x14ac:dyDescent="0.25">
      <c r="B45" s="12"/>
      <c r="C45" s="11"/>
      <c r="D45" s="11"/>
      <c r="E45" s="12"/>
      <c r="F45" s="12"/>
    </row>
    <row r="46" spans="1:7" ht="18.75" x14ac:dyDescent="0.3">
      <c r="A46" s="37" t="s">
        <v>12</v>
      </c>
      <c r="B46" s="12"/>
      <c r="C46" s="11"/>
      <c r="D46" s="11"/>
      <c r="E46" s="12"/>
      <c r="F46" s="12"/>
    </row>
    <row r="47" spans="1:7" ht="19.5" thickBot="1" x14ac:dyDescent="0.35">
      <c r="A47" s="5" t="s">
        <v>31</v>
      </c>
      <c r="B47" s="9"/>
      <c r="C47" s="10"/>
      <c r="D47" s="10"/>
      <c r="E47" s="9"/>
      <c r="F47" s="9"/>
    </row>
    <row r="48" spans="1:7" ht="52.5" x14ac:dyDescent="0.3">
      <c r="A48" s="44"/>
      <c r="B48" s="32" t="s">
        <v>1</v>
      </c>
      <c r="C48" s="32" t="s">
        <v>2</v>
      </c>
      <c r="D48" s="32" t="s">
        <v>63</v>
      </c>
      <c r="E48" s="32" t="s">
        <v>3</v>
      </c>
      <c r="F48" s="33" t="s">
        <v>4</v>
      </c>
    </row>
    <row r="49" spans="1:7" ht="30" x14ac:dyDescent="0.25">
      <c r="A49" s="62"/>
      <c r="B49" s="16" t="s">
        <v>13</v>
      </c>
      <c r="C49" s="68">
        <v>150000</v>
      </c>
      <c r="D49" s="85">
        <v>150000</v>
      </c>
      <c r="E49" s="19" t="s">
        <v>32</v>
      </c>
      <c r="F49" s="28" t="s">
        <v>73</v>
      </c>
    </row>
    <row r="50" spans="1:7" ht="30" x14ac:dyDescent="0.25">
      <c r="A50" s="82"/>
      <c r="B50" s="18" t="s">
        <v>35</v>
      </c>
      <c r="C50" s="90">
        <v>146000</v>
      </c>
      <c r="D50" s="90">
        <v>146000</v>
      </c>
      <c r="E50" s="19"/>
      <c r="F50" s="28" t="s">
        <v>74</v>
      </c>
    </row>
    <row r="51" spans="1:7" ht="30" x14ac:dyDescent="0.25">
      <c r="A51" s="82"/>
      <c r="B51" s="18" t="s">
        <v>57</v>
      </c>
      <c r="C51" s="57">
        <v>140360</v>
      </c>
      <c r="D51" s="90">
        <v>94000</v>
      </c>
      <c r="E51" s="16" t="s">
        <v>40</v>
      </c>
      <c r="F51" s="26" t="s">
        <v>75</v>
      </c>
    </row>
    <row r="52" spans="1:7" x14ac:dyDescent="0.25">
      <c r="A52" s="82"/>
      <c r="B52" s="61" t="s">
        <v>47</v>
      </c>
      <c r="C52" s="90">
        <v>96000</v>
      </c>
      <c r="D52" s="90">
        <v>96000</v>
      </c>
      <c r="E52" s="75"/>
      <c r="F52" s="26" t="s">
        <v>76</v>
      </c>
    </row>
    <row r="53" spans="1:7" ht="30" x14ac:dyDescent="0.25">
      <c r="A53" s="82"/>
      <c r="B53" s="61" t="s">
        <v>21</v>
      </c>
      <c r="C53" s="57">
        <v>278000</v>
      </c>
      <c r="D53" s="57">
        <v>278000</v>
      </c>
      <c r="E53" s="16"/>
      <c r="F53" s="27" t="s">
        <v>79</v>
      </c>
    </row>
    <row r="54" spans="1:7" ht="30" x14ac:dyDescent="0.25">
      <c r="A54" s="82"/>
      <c r="B54" s="61" t="s">
        <v>22</v>
      </c>
      <c r="C54" s="57">
        <v>130000</v>
      </c>
      <c r="D54" s="57">
        <v>130000</v>
      </c>
      <c r="E54" s="16" t="s">
        <v>32</v>
      </c>
      <c r="F54" s="27" t="s">
        <v>58</v>
      </c>
    </row>
    <row r="55" spans="1:7" ht="30" x14ac:dyDescent="0.25">
      <c r="A55" s="82"/>
      <c r="B55" s="47" t="s">
        <v>43</v>
      </c>
      <c r="C55" s="83">
        <v>190000</v>
      </c>
      <c r="D55" s="83">
        <v>105000</v>
      </c>
      <c r="E55" s="55" t="s">
        <v>32</v>
      </c>
      <c r="F55" s="84" t="s">
        <v>59</v>
      </c>
    </row>
    <row r="56" spans="1:7" ht="75" customHeight="1" x14ac:dyDescent="0.25">
      <c r="A56" s="62"/>
      <c r="B56" s="20" t="s">
        <v>48</v>
      </c>
      <c r="C56" s="85">
        <v>184000</v>
      </c>
      <c r="D56" s="85">
        <v>184000</v>
      </c>
      <c r="E56" s="16"/>
      <c r="F56" s="110" t="s">
        <v>85</v>
      </c>
      <c r="G56" s="76"/>
    </row>
    <row r="57" spans="1:7" ht="16.5" customHeight="1" thickBot="1" x14ac:dyDescent="0.3">
      <c r="A57" s="111"/>
      <c r="B57" s="96" t="s">
        <v>77</v>
      </c>
      <c r="C57" s="97">
        <v>54000</v>
      </c>
      <c r="D57" s="98">
        <v>54000</v>
      </c>
      <c r="E57" s="95"/>
      <c r="F57" s="99" t="s">
        <v>42</v>
      </c>
      <c r="G57" s="76"/>
    </row>
    <row r="58" spans="1:7" ht="15.75" thickBot="1" x14ac:dyDescent="0.3">
      <c r="A58" s="64"/>
      <c r="B58" s="80" t="s">
        <v>11</v>
      </c>
      <c r="C58" s="80">
        <f>SUM(C49:C57)</f>
        <v>1368360</v>
      </c>
      <c r="D58" s="50">
        <f>SUM(D49:D57)</f>
        <v>1237000</v>
      </c>
      <c r="E58" s="51"/>
      <c r="F58" s="52"/>
    </row>
    <row r="59" spans="1:7" x14ac:dyDescent="0.25">
      <c r="A59" s="23"/>
      <c r="B59" s="15"/>
      <c r="C59" s="14"/>
      <c r="D59" s="14"/>
      <c r="E59" s="15"/>
      <c r="F59" s="15"/>
    </row>
    <row r="60" spans="1:7" x14ac:dyDescent="0.25">
      <c r="A60" s="23"/>
      <c r="B60" s="15"/>
      <c r="C60" s="14"/>
      <c r="D60" s="14"/>
      <c r="E60" s="15"/>
      <c r="F60" s="15"/>
    </row>
    <row r="61" spans="1:7" x14ac:dyDescent="0.25">
      <c r="A61" s="23"/>
      <c r="B61" s="15"/>
      <c r="C61" s="14"/>
      <c r="D61" s="14"/>
      <c r="E61" s="15"/>
      <c r="F61" s="15"/>
    </row>
    <row r="62" spans="1:7" x14ac:dyDescent="0.25">
      <c r="A62" s="23"/>
      <c r="B62" s="15"/>
      <c r="C62" s="14"/>
      <c r="D62" s="14"/>
      <c r="E62" s="15"/>
      <c r="F62" s="15"/>
    </row>
    <row r="63" spans="1:7" x14ac:dyDescent="0.25">
      <c r="A63" s="23"/>
      <c r="B63" s="15"/>
      <c r="C63" s="14"/>
      <c r="D63" s="14"/>
      <c r="E63" s="15"/>
      <c r="F63" s="15"/>
    </row>
    <row r="64" spans="1:7" x14ac:dyDescent="0.25">
      <c r="A64" s="23"/>
      <c r="B64" s="15"/>
      <c r="C64" s="14"/>
      <c r="D64" s="14"/>
      <c r="E64" s="15"/>
      <c r="F64" s="15"/>
    </row>
    <row r="65" spans="1:6" ht="19.5" thickBot="1" x14ac:dyDescent="0.35">
      <c r="A65" s="5" t="s">
        <v>82</v>
      </c>
      <c r="B65" s="39"/>
      <c r="C65" s="38"/>
      <c r="D65" s="38"/>
      <c r="E65" s="39"/>
      <c r="F65" s="39"/>
    </row>
    <row r="66" spans="1:6" ht="60" x14ac:dyDescent="0.25">
      <c r="A66" s="69"/>
      <c r="B66" s="70" t="s">
        <v>1</v>
      </c>
      <c r="C66" s="70" t="s">
        <v>2</v>
      </c>
      <c r="D66" s="70" t="s">
        <v>63</v>
      </c>
      <c r="E66" s="70" t="s">
        <v>3</v>
      </c>
      <c r="F66" s="71" t="s">
        <v>4</v>
      </c>
    </row>
    <row r="67" spans="1:6" ht="15.75" thickBot="1" x14ac:dyDescent="0.3">
      <c r="A67" s="62"/>
      <c r="B67" s="67" t="s">
        <v>83</v>
      </c>
      <c r="C67" s="57">
        <v>200000</v>
      </c>
      <c r="D67" s="57">
        <v>200000</v>
      </c>
      <c r="E67" s="61"/>
      <c r="F67" s="58" t="s">
        <v>32</v>
      </c>
    </row>
    <row r="68" spans="1:6" ht="15.75" thickBot="1" x14ac:dyDescent="0.3">
      <c r="A68" s="72"/>
      <c r="B68" s="73" t="s">
        <v>11</v>
      </c>
      <c r="C68" s="54">
        <v>200000</v>
      </c>
      <c r="D68" s="50">
        <f>SUM(D67:D67)</f>
        <v>200000</v>
      </c>
      <c r="E68" s="74"/>
      <c r="F68" s="52"/>
    </row>
    <row r="69" spans="1:6" x14ac:dyDescent="0.25">
      <c r="A69" s="91"/>
      <c r="B69" s="92"/>
      <c r="C69" s="93"/>
      <c r="D69" s="14"/>
      <c r="E69" s="94"/>
      <c r="F69" s="15"/>
    </row>
    <row r="70" spans="1:6" ht="19.5" thickBot="1" x14ac:dyDescent="0.35">
      <c r="A70" s="5" t="s">
        <v>81</v>
      </c>
      <c r="B70" s="39"/>
      <c r="C70" s="38"/>
      <c r="D70" s="38"/>
      <c r="E70" s="39"/>
      <c r="F70" s="39"/>
    </row>
    <row r="71" spans="1:6" ht="60" x14ac:dyDescent="0.25">
      <c r="A71" s="69"/>
      <c r="B71" s="70" t="s">
        <v>1</v>
      </c>
      <c r="C71" s="70" t="s">
        <v>2</v>
      </c>
      <c r="D71" s="70" t="s">
        <v>63</v>
      </c>
      <c r="E71" s="70" t="s">
        <v>3</v>
      </c>
      <c r="F71" s="71" t="s">
        <v>4</v>
      </c>
    </row>
    <row r="72" spans="1:6" ht="30" x14ac:dyDescent="0.25">
      <c r="A72" s="82"/>
      <c r="B72" s="61" t="s">
        <v>62</v>
      </c>
      <c r="C72" s="79">
        <v>146000</v>
      </c>
      <c r="D72" s="79">
        <v>146000</v>
      </c>
      <c r="E72" s="95"/>
      <c r="F72" s="88" t="s">
        <v>80</v>
      </c>
    </row>
    <row r="73" spans="1:6" ht="30" x14ac:dyDescent="0.25">
      <c r="A73" s="62"/>
      <c r="B73" s="112" t="s">
        <v>34</v>
      </c>
      <c r="C73" s="57">
        <v>100000</v>
      </c>
      <c r="D73" s="57">
        <v>100000</v>
      </c>
      <c r="E73" s="61"/>
      <c r="F73" s="58" t="s">
        <v>36</v>
      </c>
    </row>
    <row r="74" spans="1:6" ht="30.75" thickBot="1" x14ac:dyDescent="0.3">
      <c r="A74" s="62"/>
      <c r="B74" s="61" t="s">
        <v>37</v>
      </c>
      <c r="C74" s="57">
        <v>60000</v>
      </c>
      <c r="D74" s="57">
        <v>60000</v>
      </c>
      <c r="E74" s="53"/>
      <c r="F74" s="27" t="s">
        <v>84</v>
      </c>
    </row>
    <row r="75" spans="1:6" ht="15.75" thickBot="1" x14ac:dyDescent="0.3">
      <c r="A75" s="72"/>
      <c r="B75" s="73" t="s">
        <v>11</v>
      </c>
      <c r="C75" s="54">
        <v>306000</v>
      </c>
      <c r="D75" s="50">
        <v>306000</v>
      </c>
      <c r="E75" s="74"/>
      <c r="F75" s="52"/>
    </row>
    <row r="76" spans="1:6" x14ac:dyDescent="0.25">
      <c r="B76" s="23"/>
      <c r="C76" s="38"/>
      <c r="D76" s="38"/>
      <c r="E76" s="39"/>
      <c r="F76" s="39"/>
    </row>
    <row r="77" spans="1:6" x14ac:dyDescent="0.25">
      <c r="B77" s="23"/>
      <c r="C77" s="38"/>
      <c r="D77" s="38"/>
      <c r="E77" s="39"/>
      <c r="F77" s="39"/>
    </row>
    <row r="78" spans="1:6" x14ac:dyDescent="0.25">
      <c r="B78" s="43" t="s">
        <v>14</v>
      </c>
      <c r="C78" s="21"/>
      <c r="D78" s="22"/>
      <c r="E78" s="8"/>
      <c r="F78" s="8"/>
    </row>
    <row r="79" spans="1:6" x14ac:dyDescent="0.25">
      <c r="B79" s="40" t="s">
        <v>15</v>
      </c>
      <c r="C79" s="22"/>
      <c r="D79" s="22"/>
      <c r="E79" s="8"/>
      <c r="F79" s="8"/>
    </row>
    <row r="80" spans="1:6" x14ac:dyDescent="0.25">
      <c r="B80" s="40" t="s">
        <v>16</v>
      </c>
      <c r="C80" s="22"/>
      <c r="D80" s="22"/>
      <c r="E80" s="8"/>
      <c r="F80" s="8"/>
    </row>
    <row r="81" spans="1:6" x14ac:dyDescent="0.25">
      <c r="B81" s="40" t="s">
        <v>17</v>
      </c>
      <c r="C81" s="22"/>
      <c r="D81" s="22"/>
      <c r="E81" s="8"/>
      <c r="F81" s="8"/>
    </row>
    <row r="82" spans="1:6" x14ac:dyDescent="0.25">
      <c r="B82" s="40" t="s">
        <v>20</v>
      </c>
      <c r="C82" s="22"/>
      <c r="D82" s="22"/>
      <c r="E82" s="8"/>
      <c r="F82" s="8"/>
    </row>
    <row r="83" spans="1:6" x14ac:dyDescent="0.25">
      <c r="B83" s="40" t="s">
        <v>18</v>
      </c>
      <c r="C83" s="22"/>
      <c r="D83" s="22"/>
      <c r="E83" s="8"/>
      <c r="F83" s="8"/>
    </row>
    <row r="84" spans="1:6" x14ac:dyDescent="0.25">
      <c r="B84" s="40" t="s">
        <v>19</v>
      </c>
      <c r="C84" s="22"/>
      <c r="D84" s="22"/>
      <c r="E84" s="8"/>
      <c r="F84" s="8"/>
    </row>
    <row r="85" spans="1:6" x14ac:dyDescent="0.25">
      <c r="B85" s="40"/>
      <c r="C85" s="22"/>
      <c r="D85" s="22"/>
      <c r="E85" s="8"/>
      <c r="F85" s="8"/>
    </row>
    <row r="86" spans="1:6" x14ac:dyDescent="0.25">
      <c r="A86" s="41" t="s">
        <v>61</v>
      </c>
      <c r="B86" s="13"/>
      <c r="C86" s="11"/>
      <c r="D86" s="11"/>
      <c r="E86" s="12"/>
      <c r="F86" s="12"/>
    </row>
    <row r="87" spans="1:6" x14ac:dyDescent="0.25">
      <c r="A87" s="41" t="s">
        <v>78</v>
      </c>
      <c r="B87" s="13"/>
      <c r="C87" s="11"/>
      <c r="D87" s="11"/>
      <c r="E87" s="12"/>
      <c r="F87" s="12"/>
    </row>
    <row r="88" spans="1:6" x14ac:dyDescent="0.25">
      <c r="A88" s="41"/>
      <c r="B88" s="13"/>
      <c r="C88" s="11"/>
      <c r="D88" s="11"/>
      <c r="E88" s="12"/>
      <c r="F88" s="12"/>
    </row>
    <row r="89" spans="1:6" x14ac:dyDescent="0.25">
      <c r="A89" s="13"/>
      <c r="B89" s="13"/>
      <c r="C89" s="13"/>
      <c r="D89" s="13"/>
      <c r="E89" s="12"/>
      <c r="F89" s="12"/>
    </row>
    <row r="90" spans="1:6" x14ac:dyDescent="0.25">
      <c r="E90" s="9"/>
      <c r="F90" s="9"/>
    </row>
    <row r="91" spans="1:6" x14ac:dyDescent="0.25">
      <c r="E91" s="9"/>
      <c r="F91" s="9"/>
    </row>
    <row r="92" spans="1:6" x14ac:dyDescent="0.25">
      <c r="E92" s="9"/>
      <c r="F92" s="9"/>
    </row>
    <row r="93" spans="1:6" x14ac:dyDescent="0.25">
      <c r="E93" s="9"/>
      <c r="F93" s="9"/>
    </row>
    <row r="94" spans="1:6" x14ac:dyDescent="0.25">
      <c r="E94" s="9"/>
      <c r="F94" s="9"/>
    </row>
    <row r="95" spans="1:6" x14ac:dyDescent="0.25">
      <c r="E95" s="9"/>
      <c r="F95" s="9"/>
    </row>
    <row r="96" spans="1:6" x14ac:dyDescent="0.25">
      <c r="E96" s="9"/>
      <c r="F96" s="9"/>
    </row>
    <row r="97" spans="5:6" x14ac:dyDescent="0.25">
      <c r="E97" s="9"/>
      <c r="F97" s="9"/>
    </row>
    <row r="98" spans="5:6" x14ac:dyDescent="0.25">
      <c r="E98" s="9"/>
      <c r="F98" s="9"/>
    </row>
    <row r="99" spans="5:6" x14ac:dyDescent="0.25">
      <c r="E99" s="9"/>
      <c r="F99" s="9"/>
    </row>
    <row r="100" spans="5:6" x14ac:dyDescent="0.25">
      <c r="E100" s="9"/>
      <c r="F100" s="9"/>
    </row>
    <row r="101" spans="5:6" x14ac:dyDescent="0.25">
      <c r="E101" s="9"/>
      <c r="F101" s="9"/>
    </row>
    <row r="102" spans="5:6" x14ac:dyDescent="0.25">
      <c r="E102" s="9"/>
      <c r="F102" s="9"/>
    </row>
    <row r="103" spans="5:6" x14ac:dyDescent="0.25">
      <c r="E103" s="9"/>
      <c r="F103" s="9"/>
    </row>
    <row r="104" spans="5:6" x14ac:dyDescent="0.25">
      <c r="E104" s="9"/>
      <c r="F104" s="9"/>
    </row>
    <row r="105" spans="5:6" x14ac:dyDescent="0.25">
      <c r="E105" s="9"/>
      <c r="F105" s="9"/>
    </row>
    <row r="106" spans="5:6" x14ac:dyDescent="0.25">
      <c r="E106" s="9"/>
      <c r="F106" s="9"/>
    </row>
    <row r="107" spans="5:6" x14ac:dyDescent="0.25">
      <c r="E107" s="9"/>
      <c r="F107" s="9"/>
    </row>
    <row r="108" spans="5:6" x14ac:dyDescent="0.25">
      <c r="E108" s="9"/>
      <c r="F108" s="9"/>
    </row>
    <row r="109" spans="5:6" x14ac:dyDescent="0.25">
      <c r="E109" s="9"/>
      <c r="F109" s="9"/>
    </row>
    <row r="110" spans="5:6" x14ac:dyDescent="0.25">
      <c r="E110" s="9"/>
      <c r="F110" s="9"/>
    </row>
    <row r="111" spans="5:6" x14ac:dyDescent="0.25">
      <c r="E111" s="9"/>
      <c r="F111" s="9"/>
    </row>
    <row r="112" spans="5:6" x14ac:dyDescent="0.25">
      <c r="E112" s="9"/>
      <c r="F112" s="9"/>
    </row>
    <row r="113" spans="5:6" x14ac:dyDescent="0.25">
      <c r="E113" s="9"/>
      <c r="F113" s="9"/>
    </row>
    <row r="114" spans="5:6" x14ac:dyDescent="0.25">
      <c r="E114" s="9"/>
      <c r="F114" s="9"/>
    </row>
    <row r="115" spans="5:6" x14ac:dyDescent="0.25">
      <c r="E115" s="9"/>
      <c r="F115" s="9"/>
    </row>
    <row r="116" spans="5:6" x14ac:dyDescent="0.25">
      <c r="E116" s="9"/>
      <c r="F116" s="9"/>
    </row>
    <row r="117" spans="5:6" x14ac:dyDescent="0.25">
      <c r="E117" s="9"/>
      <c r="F117" s="9"/>
    </row>
    <row r="118" spans="5:6" x14ac:dyDescent="0.25">
      <c r="E118" s="9"/>
      <c r="F118" s="9"/>
    </row>
    <row r="119" spans="5:6" x14ac:dyDescent="0.25">
      <c r="E119" s="9"/>
      <c r="F119" s="9"/>
    </row>
    <row r="120" spans="5:6" x14ac:dyDescent="0.25">
      <c r="E120" s="9"/>
      <c r="F120" s="9"/>
    </row>
    <row r="121" spans="5:6" x14ac:dyDescent="0.25">
      <c r="E121" s="9"/>
      <c r="F121" s="9"/>
    </row>
    <row r="122" spans="5:6" x14ac:dyDescent="0.25">
      <c r="E122" s="9"/>
      <c r="F122" s="9"/>
    </row>
    <row r="123" spans="5:6" x14ac:dyDescent="0.25">
      <c r="E123" s="9"/>
      <c r="F123" s="9"/>
    </row>
    <row r="124" spans="5:6" x14ac:dyDescent="0.25">
      <c r="E124" s="9"/>
      <c r="F124" s="9"/>
    </row>
    <row r="125" spans="5:6" x14ac:dyDescent="0.25">
      <c r="E125" s="9"/>
      <c r="F125" s="9"/>
    </row>
    <row r="126" spans="5:6" x14ac:dyDescent="0.25">
      <c r="E126" s="9"/>
      <c r="F126" s="9"/>
    </row>
    <row r="127" spans="5:6" x14ac:dyDescent="0.25">
      <c r="E127" s="9"/>
      <c r="F127" s="9"/>
    </row>
    <row r="128" spans="5:6" x14ac:dyDescent="0.25">
      <c r="E128" s="9"/>
      <c r="F128" s="9"/>
    </row>
    <row r="129" spans="5:6" x14ac:dyDescent="0.25">
      <c r="E129" s="9"/>
      <c r="F129" s="9"/>
    </row>
    <row r="130" spans="5:6" x14ac:dyDescent="0.25">
      <c r="E130" s="9"/>
      <c r="F130" s="9"/>
    </row>
    <row r="131" spans="5:6" x14ac:dyDescent="0.25">
      <c r="E131" s="9"/>
      <c r="F131" s="9"/>
    </row>
    <row r="132" spans="5:6" x14ac:dyDescent="0.25">
      <c r="E132" s="9"/>
      <c r="F132" s="9"/>
    </row>
    <row r="133" spans="5:6" x14ac:dyDescent="0.25">
      <c r="E133" s="9"/>
      <c r="F133" s="9"/>
    </row>
    <row r="134" spans="5:6" x14ac:dyDescent="0.25">
      <c r="E134" s="9"/>
      <c r="F134" s="9"/>
    </row>
    <row r="135" spans="5:6" x14ac:dyDescent="0.25">
      <c r="E135" s="9"/>
      <c r="F135" s="9"/>
    </row>
    <row r="136" spans="5:6" x14ac:dyDescent="0.25">
      <c r="E136" s="9"/>
      <c r="F136" s="9"/>
    </row>
    <row r="137" spans="5:6" x14ac:dyDescent="0.25">
      <c r="E137" s="9"/>
      <c r="F137" s="9"/>
    </row>
    <row r="138" spans="5:6" x14ac:dyDescent="0.25">
      <c r="E138" s="9"/>
      <c r="F138" s="9"/>
    </row>
    <row r="139" spans="5:6" x14ac:dyDescent="0.25">
      <c r="E139" s="9"/>
      <c r="F139" s="9"/>
    </row>
    <row r="140" spans="5:6" x14ac:dyDescent="0.25">
      <c r="E140" s="9"/>
      <c r="F140" s="9"/>
    </row>
    <row r="141" spans="5:6" x14ac:dyDescent="0.25">
      <c r="E141" s="9"/>
      <c r="F141" s="9"/>
    </row>
    <row r="142" spans="5:6" x14ac:dyDescent="0.25">
      <c r="E142" s="9"/>
      <c r="F142" s="9"/>
    </row>
    <row r="143" spans="5:6" x14ac:dyDescent="0.25">
      <c r="E143" s="9"/>
      <c r="F143" s="9"/>
    </row>
    <row r="144" spans="5:6" x14ac:dyDescent="0.25">
      <c r="E144" s="9"/>
      <c r="F144" s="9"/>
    </row>
    <row r="145" spans="5:6" x14ac:dyDescent="0.25">
      <c r="E145" s="9"/>
      <c r="F145" s="9"/>
    </row>
    <row r="146" spans="5:6" x14ac:dyDescent="0.25">
      <c r="E146" s="9"/>
      <c r="F146" s="9"/>
    </row>
    <row r="147" spans="5:6" x14ac:dyDescent="0.25">
      <c r="E147" s="9"/>
      <c r="F147" s="9"/>
    </row>
    <row r="148" spans="5:6" x14ac:dyDescent="0.25">
      <c r="E148" s="9"/>
      <c r="F148" s="9"/>
    </row>
  </sheetData>
  <pageMargins left="0.70866141732283461" right="0.70866141732283461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TOMÁNKOVÁ Marta</dc:creator>
  <cp:lastModifiedBy>RADA Ivo</cp:lastModifiedBy>
  <cp:lastPrinted>2016-01-22T09:23:00Z</cp:lastPrinted>
  <dcterms:created xsi:type="dcterms:W3CDTF">2015-02-11T09:33:05Z</dcterms:created>
  <dcterms:modified xsi:type="dcterms:W3CDTF">2016-01-22T09:23:40Z</dcterms:modified>
</cp:coreProperties>
</file>