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17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<sst xmlns="http://schemas.openxmlformats.org/spreadsheetml/2006/main" count="187" uniqueCount="97">
  <si>
    <t>Zvýšení</t>
  </si>
  <si>
    <t>Provozní výdaje - běžné výdaje</t>
  </si>
  <si>
    <t xml:space="preserve"> </t>
  </si>
  <si>
    <t>Snížení</t>
  </si>
  <si>
    <t>Kancelář tajemníka  - oddělení personální</t>
  </si>
  <si>
    <t>KŘTÚ - SVS - ostatní příjmy a výdaje</t>
  </si>
  <si>
    <t xml:space="preserve">Bytový odbor </t>
  </si>
  <si>
    <t>Prostředky určené na posílení objemu mzdových výdajů vzhledem k nařízení vlády (navýšení tarifních složek mezd o 10 % od 1. 11. 2017)</t>
  </si>
  <si>
    <t>Provozní výdaje  - transfery obyvatelstvu</t>
  </si>
  <si>
    <t>Očekávaná úspora prostředků vzhledem k nižší nemocnosti zaměstnanců.</t>
  </si>
  <si>
    <t>Provozní příjmy - sankční platby</t>
  </si>
  <si>
    <t>KŘÚSA</t>
  </si>
  <si>
    <t>Provozní příjmy - příjmy z pronájmu majetku</t>
  </si>
  <si>
    <t>Očekávaná úspora výdajů na konzultační a ostatní služby</t>
  </si>
  <si>
    <t>Zlepšené příjmy z exekucí</t>
  </si>
  <si>
    <t>Provozní příjmy - provozní přijaté transfery ze státního rozpočtu ostatní</t>
  </si>
  <si>
    <t xml:space="preserve">Zvýšení </t>
  </si>
  <si>
    <t>Provozní výdaje - provozní příspěvky vlastním PO</t>
  </si>
  <si>
    <t>Tvorba Fondu MP pro kofinancování dotovaných projektů</t>
  </si>
  <si>
    <t>Odbor financování a rozpočtu</t>
  </si>
  <si>
    <t>Útvar koordinace evropských projektů</t>
  </si>
  <si>
    <t>Jedná se o úpravu rozpočtu v návaznosti na stanovení vratky dotace na projekt "Řízení strategie ITI Plzeň - nositel". Na základě kontroly byl stanoven odvod dotace ve výši 8 320,40 Kč.</t>
  </si>
  <si>
    <t>Přesná výše 8 320,40 Kč</t>
  </si>
  <si>
    <t>Kancelář ředitele Úřadu služeb obyvatelstvu</t>
  </si>
  <si>
    <t>Provozní výdaje - ostatní provozní výdaje</t>
  </si>
  <si>
    <t>Převody MMP x MO ostatní (-)</t>
  </si>
  <si>
    <t>Jedná se o převod finančních prostředků do rozpočtu MO v souvislosti  se zajištěním prodloužené provozní doby mateřských škol v období leden - prosinec 2017. Usnesením ZMP č. 19 ze dne 2. 2. 2017 byly schváleny převody do MO na zajištění výše uvedené služby. Z důvodu přepočtu  kalkulace nákladů  dochází u některých MŠ k navýšení částek.</t>
  </si>
  <si>
    <t>Provozní příjmy - ostatní nedaňové příjmy</t>
  </si>
  <si>
    <t>Odbor sociálních služeb</t>
  </si>
  <si>
    <t>Prostředky určeny na posílení objemu transferů pro Odbor sociálních služeb - programu „Podpora zdravotně znevýhodněných občanů města Plzně“ (dary fyzickým osobám) – péče o zdraví a podpora ZP a seniorů.</t>
  </si>
  <si>
    <t>BYT - správa domů</t>
  </si>
  <si>
    <t>Kapitálové výdaje - stavební investice</t>
  </si>
  <si>
    <t>Provozní výdaje  - ostatní provozní výdaje</t>
  </si>
  <si>
    <t>Provozní příjmy - příjmy z vlastní činnosti</t>
  </si>
  <si>
    <t xml:space="preserve">Jedná se o položku, kde jsou účtovány zálohové platby a jejich následné vyúčtování, což nelze dopředu přesně odhadnout. Touto úpravou rozpočtu  bude vyrovnána vyšší potřeba finančních prostředků pro vyúčtování. </t>
  </si>
  <si>
    <t xml:space="preserve">BYT - správa domů Sylván </t>
  </si>
  <si>
    <t>BYT - správa domů Sylván</t>
  </si>
  <si>
    <t>Subjekt</t>
  </si>
  <si>
    <t>Ukazatel</t>
  </si>
  <si>
    <t>Operace</t>
  </si>
  <si>
    <t>částka                (v tis. Kč)</t>
  </si>
  <si>
    <t>Závazný účel</t>
  </si>
  <si>
    <t>Zařazení nově zahajovaných akcí do jmenovitého seznamu akcí</t>
  </si>
  <si>
    <t>TEXT</t>
  </si>
  <si>
    <t xml:space="preserve">Kancelář tajemníka - oddělení personální </t>
  </si>
  <si>
    <t xml:space="preserve">projektová příprava akce:
 " U Jam 23 - vybudování bytů z nebytových prostor" </t>
  </si>
  <si>
    <t>Provozní výdaje - transfery obyvatelstvu</t>
  </si>
  <si>
    <t xml:space="preserve">Použití Sociálního fondu MPOL - volné prostředky </t>
  </si>
  <si>
    <t>Městská policie</t>
  </si>
  <si>
    <t xml:space="preserve">Navýšení výdajů je kryto prostředky Sociálního fondu MPOL </t>
  </si>
  <si>
    <t>Ostatní transfery Sociální fond MPOL</t>
  </si>
  <si>
    <t>Úprava rozpočtu výdajů sociálního fondu MPOL v návaznosti na aktualizovanou skutečnost zdrojů fondu v průběhu letošního roku.</t>
  </si>
  <si>
    <t xml:space="preserve">Bytový odbor -správa domů </t>
  </si>
  <si>
    <t xml:space="preserve">Prostředky jsou určeny na posílení rozpočtu akce "Rekonstrukce objektu ul. Steinera 10 A." Na základě zpracované projektové dokumentace došlo oproti zpracované objemové studii k navýšení předpokládaných nákladů. Usnesením ZMO Plzeň 3 ze dne  24. 4. 2017  byla schválena spoluúčast MO 3 na financování této akce ve výši 50 % celkových nákladů. V souladu s tímto  usnesením byl  schválen převod z rozpočtu MO 3 do rozpočtu MMP ve výši 50 % předpokládaných nákladů dle objemové studie.  Za účelem zajištění finančního krytí pro vyhlášení veřejné zakázky v roce 2017  je do orgánů města předložen návrh na navýšení rozpočtu  akce z volných zdrojů FRR MP. Dle  výše  vysoutěžené ceny  bude  následně upravena výše podílu spolufinancování rozpočtu MO 3 a případně požadován převod z rozpočtu MO 3 do rozpočtu MMP.  </t>
  </si>
  <si>
    <t xml:space="preserve">Tvorba Fondu MP  pro kofinancování dotovaných projektů </t>
  </si>
  <si>
    <t>(přesná částka 940 384,96 Kč)</t>
  </si>
  <si>
    <t>Jedná se o  zapracování dotace - Zprostředkující subjekt ITI Plzeňské metropolitní oblasti</t>
  </si>
  <si>
    <t>Odbor sportu</t>
  </si>
  <si>
    <t>Provozní příjmy   - ostatní poplatky a odvody</t>
  </si>
  <si>
    <t xml:space="preserve">Tvorba Fondu rezerv a rozvoje </t>
  </si>
  <si>
    <t>Blokace prostředků pro Odbor správy infrastrukutry - zimní stadion na akci: "Výstavba ubytovacího zařízení u II. LP"</t>
  </si>
  <si>
    <t>Odbor prezentace a marketingu</t>
  </si>
  <si>
    <t>Provozní příjmy   - ostatní nedaňové příjmy</t>
  </si>
  <si>
    <t xml:space="preserve">Provozní výdaje - běžné </t>
  </si>
  <si>
    <t>Jedná se o navýšení rozpočtu příjmů z oblasti hazardu na základě aktualizované očekávané skutečnosti těchto příjmů v roce 2017.</t>
  </si>
  <si>
    <t xml:space="preserve">Jedná se především o inkasované příjmy z prodeje propagační předmětů a příjmů z pronájmu reklamních ploch. </t>
  </si>
  <si>
    <t>Účelový převod do rozpočtu MO 1 s určením pro 46. MŠ Plzeň, IČO: 70941041 ve výši 10 tis. Kč, s určením pro 60. MŠ Plzeň, IČ: 70941908 ve výši 3 tis. Kč na krytí nákladů souvisejících s prodloužením provozní doby MŠ</t>
  </si>
  <si>
    <t>Účelový převod do rozpočtu MO 2 s určením pro 17. MŠ Plzeň, IČO: 70940631 ve výši 3 tis. Kč, s určením pro 25. MŠ Plzeň, IČ: 70940860 ve výši 10 tis. Kč na krytí nákladů souvisejících s prodloužením provozní doby MŠ</t>
  </si>
  <si>
    <t>Účelový převod do rozpočtu MO 3 s určením pro 16. MŠ Plzeň, IČO: 70941025 ve výši 28 tis. Kč, s určením pro 24. MŠ Plzeň, IČO: 70940851 ve výši 14 tis. Kč, s určením pro 32. MŠ  Plzeň, IČO: 70940827 ve výši 2 tis. Kč, s určením pro 44. MŠ Plzeň IČO: 70940932 ve výši 17 tis. Kč, s určením pro 49. MŠ Plzeň, IČO: 70941017 ve výši 13 tis. Kč,  s určením pro 61. MŠ Plzeň, IČO: 709415133 ve výši 1 tis. Kč   na krytí nákladů souvisejících s prodloužením provozní doby MŠ</t>
  </si>
  <si>
    <t>Účelový převod do rozpočtu MO 4 s určením pro 6. MŠ Plzeň, IČO: 70941033 ve výši 3 tis. Kč, s určením pro 50. MŠ Plzeň, IČO: 70940991 ve výši 3 tis. Kč   na krytí nákladů souvisejících s prodloužením provozní doby MŠ</t>
  </si>
  <si>
    <t>Účelový převod do rozpočtu MO 6 s určením pro 56. MŠ Plzeň, IČO: 70941157 ve výši 16 tis. Kč na krytí nákladů souvisejících s prodloužením provozní doby MŠ</t>
  </si>
  <si>
    <t>Rada Plzeňského kraje na svém jednání dne 22. 5. 2017 rozhodla usnesením č. 611/17 o vrácení finančních prostředků městu Plzni (vratky nadměrné vyrovnávací platby za poskytování služeb obecného hospodářského zájmu) v celkové výši 68 202 Kč. Finanční prostředky byly dne 27. 7. 2017 přijaty na příjmový účet měst</t>
  </si>
  <si>
    <t>Provozní výdaje  - běžné výdaje</t>
  </si>
  <si>
    <r>
      <t>Prostředky jsou určeny na tyto akce:
"U  Jam 23 - vybudování bytů z nebytových prostor" -  220 tis. Kč - prostředky určeny na vypracování PD na změnu užívání převzatých nebytových prostor od MÚSS v 1. NP východní traktu U Jam 23,</t>
    </r>
    <r>
      <rPr>
        <sz val="10"/>
        <color rgb="FFFF000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"Plzenecká 65 - zateplení fasády" - 500 tis. Kč - vysoutěžená cena je vyšší než rozpočet určený na základě objemové studie, 
"Husova 6 - přepojení na CZT" - 200 tis. Kč - dojde k navýšení vzhledem k úpravě PD,
"Lokalita Plac - Plachého 42" - 150 tis. Kč - došlo ke zjištění nepředvídatelných skutečností, které měly vliv na délku a cenu prováděných prací, s čímž bezprostředně souvisí i vyšší částka za technický dozor a BOZP.</t>
    </r>
  </si>
  <si>
    <t>Jedná se především o vratku přeplatku za jízdenky od PMDP, a. s.</t>
  </si>
  <si>
    <t>Prostředky určeny  na financování nákupu propagačních předmětů města Plzně</t>
  </si>
  <si>
    <t xml:space="preserve">Provozní výdaje - transfery organizacím a jiným subjektům </t>
  </si>
  <si>
    <t xml:space="preserve">Prostředky určeny na poskytnutí dotace pro Tenisový klub Slavia Plzeň  na rekonstrukci tenisových kurtů. </t>
  </si>
  <si>
    <t xml:space="preserve">Jedná se o schválení podílu města na přístavbu ubytovacího zařízení ke II. ledové ploše pro cca 40 osob s tělocvičnou; ubytovací zařízení bude sloužit pro potřeby hokejové akademie, celkové náklady akce cca 50 mil. Kč, předpokládá se finanční spoluúčast Plzeňského kraje. </t>
  </si>
  <si>
    <t xml:space="preserve">Použití Fondu rezerv a rozvoje </t>
  </si>
  <si>
    <t>Použití Fondu rezerv a rozvoje</t>
  </si>
  <si>
    <t>Použití Fondu rezerv a rozvoje MP</t>
  </si>
  <si>
    <t>Kancelář ředitele technických úřadů</t>
  </si>
  <si>
    <t>Kancelář ředitele ekonomického úřadu</t>
  </si>
  <si>
    <t>Tvorba Fondu rezerv a rozvoje - Rezervy na podporu sportu</t>
  </si>
  <si>
    <t>Použití Fondu rezerv a rozvoje - Rezervy na podporu sportu</t>
  </si>
  <si>
    <t>Provozní výdaje - transfery organizacím a jiným subjektům</t>
  </si>
  <si>
    <t xml:space="preserve">V souladu s  Memorandem o podpoře sportu v městě Plzni (schv. usn. ZMP č. 221 ze dne 14. 5. 2015) jsou do rozpočtu města zapracovány  přijaté prostředky od sportovních klubů ve výši stanoveného podílu příjmů z prodeje hráčů.  Dle statutu Fondu rezerv a rozvoje jsou tyto prostředky primárně  zdrojem FRR MP - Rezervy na podporu sportu.  Současně dochází k uvolnění prostředků do rozpočtu Odboru sportu za účelem navýšení  objemu rozpočtu transferů. Prostředky budou využity v souladu se schváleným Memorandem o podpoře sportu v městě Plzni, tj. pro rozvoj a výchovu talentovaných dětí a mládeže a handicapované sportovce. </t>
  </si>
  <si>
    <t>Uvolnění prostředků blokovaných   pro KPRIM na zpracování nezávislého posudku analýzy fúze PT, a.s. a PE, a.s. (fairness opinion).</t>
  </si>
  <si>
    <t xml:space="preserve">Usnesením ZMP č. 372 ze dne 7. 9. 2017 byla schválena účelová  blokace prostředků ve FRR MP na zpracování nezávislého posudku analýzy fúze PT, a. s. a PE, a. s. (fairness opinion).   Tyto prostředky  jsou uvolněny do rozpočtů  KŘTÚ a KŘEÚ, ze kterých bude provedena úhrada posudku a souvisejících nákladů. </t>
  </si>
  <si>
    <t xml:space="preserve">Zlepšené příjmy z pronájmu pozemků. </t>
  </si>
  <si>
    <t>KŘTÚ - SVS - komunikace</t>
  </si>
  <si>
    <t>Kapitálové výdaje - nestavební investice</t>
  </si>
  <si>
    <t xml:space="preserve">Prostředky jsou určeny na nákup a instalaci  teplovzdušného kotle pro halu v areálu DEPO - Cukrovarská  včetně souvisejícího vybudování komína. </t>
  </si>
  <si>
    <t>"Teplovzdušný kotel pro halu v areálu DEPO"</t>
  </si>
  <si>
    <t>Příloha č. 3 - Souhrnné rozpočtové opatření schvalované v gesci ZMP (včetně popisu)</t>
  </si>
  <si>
    <t>Zlepšené příjmy z pronájmu pozemků.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</si>
</sst>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1">
    <xf numFmtId="0" fontId="0" fillId="0" borderId="0" xfId="0"/>
    <xf numFmtId="0" fontId="2" fillId="0" borderId="1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vertical="center" wrapText="1"/>
    </xf>
    <xf numFmtId="0" fontId="2" fillId="0" borderId="4" xfId="1" applyFont="1" applyFill="1" applyBorder="1" applyAlignment="1">
      <alignment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 wrapText="1"/>
    </xf>
    <xf numFmtId="0" fontId="2" fillId="0" borderId="8" xfId="1" applyFont="1" applyFill="1" applyBorder="1" applyAlignment="1">
      <alignment vertical="center" wrapText="1"/>
    </xf>
    <xf numFmtId="164" fontId="2" fillId="0" borderId="9" xfId="1" applyNumberFormat="1" applyFont="1" applyFill="1" applyBorder="1" applyAlignment="1">
      <alignment vertical="center"/>
    </xf>
    <xf numFmtId="164" fontId="2" fillId="0" borderId="10" xfId="1" applyNumberFormat="1" applyFont="1" applyFill="1" applyBorder="1" applyAlignment="1">
      <alignment vertical="center"/>
    </xf>
    <xf numFmtId="0" fontId="2" fillId="0" borderId="5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2" xfId="0" applyFont="1" applyFill="1" applyBorder="1" applyAlignment="1">
      <alignment vertical="center" wrapText="1"/>
    </xf>
    <xf numFmtId="164" fontId="2" fillId="0" borderId="9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164" fontId="2" fillId="0" borderId="14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1" fontId="8" fillId="0" borderId="0" xfId="1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3" xfId="1" applyFont="1" applyFill="1" applyBorder="1" applyAlignment="1">
      <alignment vertical="center" wrapText="1"/>
    </xf>
    <xf numFmtId="0" fontId="2" fillId="0" borderId="13" xfId="1" applyFont="1" applyFill="1" applyBorder="1" applyAlignment="1">
      <alignment horizontal="center" vertical="center" wrapText="1"/>
    </xf>
    <xf numFmtId="164" fontId="2" fillId="0" borderId="14" xfId="1" applyNumberFormat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 wrapText="1"/>
    </xf>
    <xf numFmtId="0" fontId="2" fillId="0" borderId="16" xfId="1" applyFont="1" applyFill="1" applyBorder="1" applyAlignment="1">
      <alignment vertical="center" wrapText="1"/>
    </xf>
    <xf numFmtId="0" fontId="1" fillId="0" borderId="4" xfId="1" applyFont="1" applyFill="1" applyBorder="1" applyAlignment="1">
      <alignment vertical="center" wrapText="1"/>
    </xf>
    <xf numFmtId="0" fontId="2" fillId="0" borderId="21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center" wrapText="1"/>
    </xf>
    <xf numFmtId="164" fontId="2" fillId="0" borderId="22" xfId="1" applyNumberFormat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 wrapText="1"/>
    </xf>
    <xf numFmtId="0" fontId="2" fillId="0" borderId="24" xfId="1" applyFont="1" applyFill="1" applyBorder="1" applyAlignment="1">
      <alignment vertical="center" wrapText="1"/>
    </xf>
    <xf numFmtId="0" fontId="0" fillId="0" borderId="0" xfId="0" applyFill="1"/>
    <xf numFmtId="0" fontId="1" fillId="0" borderId="24" xfId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 wrapText="1"/>
    </xf>
    <xf numFmtId="164" fontId="1" fillId="0" borderId="9" xfId="0" applyNumberFormat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vertical="center" wrapText="1"/>
    </xf>
    <xf numFmtId="0" fontId="1" fillId="0" borderId="23" xfId="1" applyFont="1" applyFill="1" applyBorder="1" applyAlignment="1">
      <alignment vertical="center" wrapText="1"/>
    </xf>
    <xf numFmtId="0" fontId="1" fillId="0" borderId="3" xfId="1" applyFont="1" applyFill="1" applyBorder="1" applyAlignment="1">
      <alignment vertical="center" wrapText="1"/>
    </xf>
    <xf numFmtId="0" fontId="1" fillId="0" borderId="2" xfId="1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164" fontId="1" fillId="0" borderId="14" xfId="0" applyNumberFormat="1" applyFont="1" applyFill="1" applyBorder="1" applyAlignment="1">
      <alignment vertical="center" wrapText="1"/>
    </xf>
    <xf numFmtId="164" fontId="1" fillId="0" borderId="29" xfId="0" applyNumberFormat="1" applyFont="1" applyFill="1" applyBorder="1" applyAlignment="1">
      <alignment vertical="center"/>
    </xf>
    <xf numFmtId="0" fontId="1" fillId="0" borderId="24" xfId="0" applyFont="1" applyFill="1" applyBorder="1" applyAlignment="1">
      <alignment vertical="center" wrapText="1"/>
    </xf>
    <xf numFmtId="0" fontId="2" fillId="0" borderId="30" xfId="1" applyFont="1" applyFill="1" applyBorder="1" applyAlignment="1">
      <alignment vertical="center" wrapText="1"/>
    </xf>
    <xf numFmtId="0" fontId="2" fillId="0" borderId="31" xfId="1" applyFont="1" applyFill="1" applyBorder="1" applyAlignment="1">
      <alignment vertical="center" wrapText="1"/>
    </xf>
    <xf numFmtId="0" fontId="2" fillId="0" borderId="28" xfId="1" applyFont="1" applyFill="1" applyBorder="1" applyAlignment="1">
      <alignment vertical="center" wrapText="1"/>
    </xf>
    <xf numFmtId="164" fontId="2" fillId="0" borderId="32" xfId="0" applyNumberFormat="1" applyFont="1" applyFill="1" applyBorder="1" applyAlignment="1">
      <alignment vertical="center"/>
    </xf>
    <xf numFmtId="164" fontId="2" fillId="0" borderId="33" xfId="0" applyNumberFormat="1" applyFont="1" applyFill="1" applyBorder="1" applyAlignment="1">
      <alignment vertical="center"/>
    </xf>
    <xf numFmtId="164" fontId="2" fillId="0" borderId="29" xfId="0" applyNumberFormat="1" applyFont="1" applyFill="1" applyBorder="1" applyAlignment="1">
      <alignment vertical="center"/>
    </xf>
    <xf numFmtId="0" fontId="0" fillId="0" borderId="34" xfId="0" applyFill="1" applyBorder="1"/>
    <xf numFmtId="0" fontId="1" fillId="0" borderId="28" xfId="1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1" fillId="0" borderId="11" xfId="1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0" fillId="0" borderId="0" xfId="0" applyFont="1"/>
    <xf numFmtId="164" fontId="1" fillId="0" borderId="30" xfId="0" applyNumberFormat="1" applyFont="1" applyFill="1" applyBorder="1" applyAlignment="1">
      <alignment vertical="center"/>
    </xf>
    <xf numFmtId="164" fontId="1" fillId="0" borderId="31" xfId="0" applyNumberFormat="1" applyFont="1" applyFill="1" applyBorder="1" applyAlignment="1">
      <alignment vertical="center"/>
    </xf>
    <xf numFmtId="164" fontId="1" fillId="0" borderId="35" xfId="0" applyNumberFormat="1" applyFont="1" applyFill="1" applyBorder="1" applyAlignment="1">
      <alignment vertical="center"/>
    </xf>
    <xf numFmtId="0" fontId="9" fillId="0" borderId="1" xfId="0" applyFont="1" applyBorder="1"/>
    <xf numFmtId="0" fontId="9" fillId="0" borderId="9" xfId="0" applyFont="1" applyBorder="1"/>
    <xf numFmtId="0" fontId="9" fillId="0" borderId="32" xfId="0" applyFont="1" applyBorder="1"/>
    <xf numFmtId="0" fontId="9" fillId="0" borderId="3" xfId="0" applyFont="1" applyBorder="1"/>
    <xf numFmtId="0" fontId="9" fillId="0" borderId="21" xfId="0" applyFont="1" applyBorder="1"/>
    <xf numFmtId="0" fontId="9" fillId="0" borderId="22" xfId="0" applyFont="1" applyBorder="1"/>
    <xf numFmtId="0" fontId="9" fillId="0" borderId="24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9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36" xfId="0" applyFont="1" applyBorder="1" applyAlignment="1">
      <alignment wrapText="1"/>
    </xf>
    <xf numFmtId="0" fontId="1" fillId="0" borderId="7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164" fontId="2" fillId="0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7" xfId="0" applyNumberFormat="1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2" fillId="0" borderId="20" xfId="1" applyFont="1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2" fillId="0" borderId="25" xfId="1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64" fontId="2" fillId="0" borderId="25" xfId="0" applyNumberFormat="1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topLeftCell="A22" workbookViewId="0">
      <selection activeCell="B25" sqref="B25"/>
    </sheetView>
  </sheetViews>
  <sheetFormatPr defaultRowHeight="15" x14ac:dyDescent="0.25"/>
  <cols>
    <col min="1" max="1" width="33.28515625" customWidth="1"/>
    <col min="2" max="2" width="31.7109375" customWidth="1"/>
    <col min="3" max="3" width="17.5703125" customWidth="1"/>
    <col min="4" max="4" width="13.85546875" customWidth="1"/>
    <col min="5" max="5" width="36.28515625" customWidth="1"/>
    <col min="6" max="6" width="28.28515625" customWidth="1"/>
    <col min="7" max="7" width="60.85546875" customWidth="1"/>
  </cols>
  <sheetData>
    <row r="1" spans="1:9" ht="23.25" x14ac:dyDescent="0.35">
      <c r="A1" s="14" t="s">
        <v>95</v>
      </c>
      <c r="B1" s="14"/>
    </row>
    <row r="2" spans="1:9" ht="38.25" x14ac:dyDescent="0.25">
      <c r="A2" s="25" t="s">
        <v>37</v>
      </c>
      <c r="B2" s="25" t="s">
        <v>38</v>
      </c>
      <c r="C2" s="25" t="s">
        <v>39</v>
      </c>
      <c r="D2" s="26" t="s">
        <v>40</v>
      </c>
      <c r="E2" s="27" t="s">
        <v>41</v>
      </c>
      <c r="F2" s="27" t="s">
        <v>42</v>
      </c>
      <c r="G2" s="28" t="s">
        <v>43</v>
      </c>
    </row>
    <row r="3" spans="1:9" ht="18.75" customHeight="1" thickBot="1" x14ac:dyDescent="0.3"/>
    <row r="4" spans="1:9" ht="28.5" customHeight="1" x14ac:dyDescent="0.25">
      <c r="A4" s="1" t="s">
        <v>23</v>
      </c>
      <c r="B4" s="2" t="s">
        <v>24</v>
      </c>
      <c r="C4" s="3" t="s">
        <v>3</v>
      </c>
      <c r="D4" s="10">
        <f>D5+D6+D7+D8+D9</f>
        <v>123</v>
      </c>
      <c r="E4" s="9"/>
      <c r="F4" s="62"/>
      <c r="G4" s="4"/>
    </row>
    <row r="5" spans="1:9" ht="83.25" customHeight="1" x14ac:dyDescent="0.25">
      <c r="A5" s="5" t="s">
        <v>19</v>
      </c>
      <c r="B5" s="12" t="s">
        <v>25</v>
      </c>
      <c r="C5" s="6" t="s">
        <v>0</v>
      </c>
      <c r="D5" s="11">
        <v>13</v>
      </c>
      <c r="E5" s="53" t="s">
        <v>66</v>
      </c>
      <c r="F5" s="63"/>
      <c r="G5" s="111" t="s">
        <v>26</v>
      </c>
    </row>
    <row r="6" spans="1:9" ht="92.25" customHeight="1" x14ac:dyDescent="0.25">
      <c r="A6" s="5" t="s">
        <v>19</v>
      </c>
      <c r="B6" s="12" t="s">
        <v>25</v>
      </c>
      <c r="C6" s="6" t="s">
        <v>0</v>
      </c>
      <c r="D6" s="11">
        <v>13</v>
      </c>
      <c r="E6" s="53" t="s">
        <v>67</v>
      </c>
      <c r="F6" s="63"/>
      <c r="G6" s="112"/>
    </row>
    <row r="7" spans="1:9" ht="165.75" x14ac:dyDescent="0.25">
      <c r="A7" s="5" t="s">
        <v>19</v>
      </c>
      <c r="B7" s="12" t="s">
        <v>25</v>
      </c>
      <c r="C7" s="6" t="s">
        <v>0</v>
      </c>
      <c r="D7" s="11">
        <v>75</v>
      </c>
      <c r="E7" s="53" t="s">
        <v>68</v>
      </c>
      <c r="F7" s="63"/>
      <c r="G7" s="112"/>
      <c r="I7" t="s">
        <v>2</v>
      </c>
    </row>
    <row r="8" spans="1:9" ht="76.5" x14ac:dyDescent="0.25">
      <c r="A8" s="5" t="s">
        <v>19</v>
      </c>
      <c r="B8" s="12" t="s">
        <v>25</v>
      </c>
      <c r="C8" s="6" t="s">
        <v>0</v>
      </c>
      <c r="D8" s="11">
        <v>6</v>
      </c>
      <c r="E8" s="53" t="s">
        <v>69</v>
      </c>
      <c r="F8" s="63"/>
      <c r="G8" s="112"/>
    </row>
    <row r="9" spans="1:9" ht="64.5" thickBot="1" x14ac:dyDescent="0.3">
      <c r="A9" s="35" t="s">
        <v>19</v>
      </c>
      <c r="B9" s="36" t="s">
        <v>25</v>
      </c>
      <c r="C9" s="13" t="s">
        <v>0</v>
      </c>
      <c r="D9" s="37">
        <v>16</v>
      </c>
      <c r="E9" s="54" t="s">
        <v>70</v>
      </c>
      <c r="F9" s="64"/>
      <c r="G9" s="113"/>
    </row>
    <row r="10" spans="1:9" ht="27" customHeight="1" thickBot="1" x14ac:dyDescent="0.3">
      <c r="A10" s="40"/>
      <c r="B10" s="40"/>
      <c r="C10" s="40" t="s">
        <v>2</v>
      </c>
      <c r="D10" s="40" t="s">
        <v>2</v>
      </c>
      <c r="E10" s="40"/>
      <c r="F10" s="40"/>
      <c r="G10" s="40"/>
    </row>
    <row r="11" spans="1:9" ht="25.5" x14ac:dyDescent="0.25">
      <c r="A11" s="1" t="s">
        <v>4</v>
      </c>
      <c r="B11" s="2" t="s">
        <v>1</v>
      </c>
      <c r="C11" s="3" t="s">
        <v>0</v>
      </c>
      <c r="D11" s="10">
        <v>2700</v>
      </c>
      <c r="E11" s="9"/>
      <c r="F11" s="62"/>
      <c r="G11" s="4" t="s">
        <v>7</v>
      </c>
    </row>
    <row r="12" spans="1:9" ht="25.5" x14ac:dyDescent="0.25">
      <c r="A12" s="34" t="s">
        <v>44</v>
      </c>
      <c r="B12" s="12" t="s">
        <v>8</v>
      </c>
      <c r="C12" s="6" t="s">
        <v>3</v>
      </c>
      <c r="D12" s="11">
        <v>200</v>
      </c>
      <c r="E12" s="7"/>
      <c r="F12" s="63"/>
      <c r="G12" s="8" t="s">
        <v>9</v>
      </c>
    </row>
    <row r="13" spans="1:9" x14ac:dyDescent="0.25">
      <c r="A13" s="5" t="s">
        <v>6</v>
      </c>
      <c r="B13" s="12" t="s">
        <v>10</v>
      </c>
      <c r="C13" s="6" t="s">
        <v>0</v>
      </c>
      <c r="D13" s="11">
        <v>1000</v>
      </c>
      <c r="E13" s="7"/>
      <c r="F13" s="63"/>
      <c r="G13" s="8" t="s">
        <v>14</v>
      </c>
    </row>
    <row r="14" spans="1:9" ht="25.5" x14ac:dyDescent="0.25">
      <c r="A14" s="5" t="s">
        <v>5</v>
      </c>
      <c r="B14" s="12" t="s">
        <v>12</v>
      </c>
      <c r="C14" s="6" t="s">
        <v>0</v>
      </c>
      <c r="D14" s="11">
        <v>1000</v>
      </c>
      <c r="E14" s="7"/>
      <c r="F14" s="63"/>
      <c r="G14" s="99" t="s">
        <v>96</v>
      </c>
    </row>
    <row r="15" spans="1:9" ht="15.75" thickBot="1" x14ac:dyDescent="0.3">
      <c r="A15" s="24" t="s">
        <v>11</v>
      </c>
      <c r="B15" s="29" t="s">
        <v>1</v>
      </c>
      <c r="C15" s="30" t="s">
        <v>3</v>
      </c>
      <c r="D15" s="31">
        <v>500</v>
      </c>
      <c r="E15" s="32"/>
      <c r="F15" s="64"/>
      <c r="G15" s="33" t="s">
        <v>13</v>
      </c>
    </row>
    <row r="16" spans="1:9" ht="27" customHeight="1" thickBot="1" x14ac:dyDescent="0.3"/>
    <row r="17" spans="1:7" ht="38.25" x14ac:dyDescent="0.25">
      <c r="A17" s="21" t="s">
        <v>19</v>
      </c>
      <c r="B17" s="15" t="s">
        <v>15</v>
      </c>
      <c r="C17" s="3" t="s">
        <v>3</v>
      </c>
      <c r="D17" s="16">
        <v>8</v>
      </c>
      <c r="E17" s="101" t="s">
        <v>22</v>
      </c>
      <c r="F17" s="65"/>
      <c r="G17" s="118" t="s">
        <v>21</v>
      </c>
    </row>
    <row r="18" spans="1:7" ht="25.5" x14ac:dyDescent="0.25">
      <c r="A18" s="22" t="s">
        <v>20</v>
      </c>
      <c r="B18" s="17" t="s">
        <v>17</v>
      </c>
      <c r="C18" s="6" t="s">
        <v>3</v>
      </c>
      <c r="D18" s="18">
        <v>8</v>
      </c>
      <c r="E18" s="102"/>
      <c r="F18" s="66"/>
      <c r="G18" s="119"/>
    </row>
    <row r="19" spans="1:7" ht="25.5" x14ac:dyDescent="0.25">
      <c r="A19" s="22" t="s">
        <v>20</v>
      </c>
      <c r="B19" s="17" t="s">
        <v>17</v>
      </c>
      <c r="C19" s="6" t="s">
        <v>16</v>
      </c>
      <c r="D19" s="18">
        <v>8</v>
      </c>
      <c r="E19" s="102"/>
      <c r="F19" s="66"/>
      <c r="G19" s="119"/>
    </row>
    <row r="20" spans="1:7" ht="26.25" thickBot="1" x14ac:dyDescent="0.3">
      <c r="A20" s="23" t="s">
        <v>19</v>
      </c>
      <c r="B20" s="19" t="s">
        <v>18</v>
      </c>
      <c r="C20" s="13" t="s">
        <v>3</v>
      </c>
      <c r="D20" s="20">
        <v>8</v>
      </c>
      <c r="E20" s="103"/>
      <c r="F20" s="67"/>
      <c r="G20" s="120"/>
    </row>
    <row r="21" spans="1:7" ht="27" customHeight="1" thickBot="1" x14ac:dyDescent="0.3"/>
    <row r="22" spans="1:7" ht="63.75" x14ac:dyDescent="0.25">
      <c r="A22" s="100" t="s">
        <v>28</v>
      </c>
      <c r="B22" s="2" t="s">
        <v>27</v>
      </c>
      <c r="C22" s="3" t="s">
        <v>0</v>
      </c>
      <c r="D22" s="10">
        <v>68</v>
      </c>
      <c r="E22" s="9"/>
      <c r="F22" s="62"/>
      <c r="G22" s="55" t="s">
        <v>71</v>
      </c>
    </row>
    <row r="23" spans="1:7" ht="51.75" thickBot="1" x14ac:dyDescent="0.3">
      <c r="A23" s="35" t="s">
        <v>28</v>
      </c>
      <c r="B23" s="78" t="s">
        <v>8</v>
      </c>
      <c r="C23" s="13" t="s">
        <v>0</v>
      </c>
      <c r="D23" s="37">
        <v>68</v>
      </c>
      <c r="E23" s="38"/>
      <c r="F23" s="64"/>
      <c r="G23" s="39" t="s">
        <v>29</v>
      </c>
    </row>
    <row r="24" spans="1:7" ht="27" customHeight="1" thickBot="1" x14ac:dyDescent="0.3">
      <c r="A24" s="40"/>
      <c r="B24" s="40"/>
      <c r="C24" s="40"/>
      <c r="D24" s="40"/>
      <c r="E24" s="40"/>
      <c r="F24" s="68"/>
      <c r="G24" s="40"/>
    </row>
    <row r="25" spans="1:7" ht="73.5" customHeight="1" x14ac:dyDescent="0.25">
      <c r="A25" s="1" t="s">
        <v>30</v>
      </c>
      <c r="B25" s="56" t="s">
        <v>72</v>
      </c>
      <c r="C25" s="3" t="s">
        <v>3</v>
      </c>
      <c r="D25" s="10">
        <v>1070</v>
      </c>
      <c r="E25" s="9"/>
      <c r="F25" s="62"/>
      <c r="G25" s="4"/>
    </row>
    <row r="26" spans="1:7" ht="153.75" thickBot="1" x14ac:dyDescent="0.3">
      <c r="A26" s="24" t="s">
        <v>30</v>
      </c>
      <c r="B26" s="36" t="s">
        <v>31</v>
      </c>
      <c r="C26" s="13" t="s">
        <v>0</v>
      </c>
      <c r="D26" s="37">
        <v>1070</v>
      </c>
      <c r="E26" s="38"/>
      <c r="F26" s="69" t="s">
        <v>45</v>
      </c>
      <c r="G26" s="41" t="s">
        <v>73</v>
      </c>
    </row>
    <row r="27" spans="1:7" ht="27" customHeight="1" thickBot="1" x14ac:dyDescent="0.3">
      <c r="A27" s="40"/>
      <c r="B27" s="40"/>
      <c r="C27" s="40"/>
      <c r="D27" s="40"/>
      <c r="E27" s="40"/>
      <c r="F27" s="40"/>
      <c r="G27" s="40"/>
    </row>
    <row r="28" spans="1:7" ht="25.5" x14ac:dyDescent="0.25">
      <c r="A28" s="1" t="s">
        <v>30</v>
      </c>
      <c r="B28" s="2" t="s">
        <v>32</v>
      </c>
      <c r="C28" s="3" t="s">
        <v>0</v>
      </c>
      <c r="D28" s="10">
        <v>2500</v>
      </c>
      <c r="E28" s="9"/>
      <c r="F28" s="62"/>
      <c r="G28" s="114" t="s">
        <v>34</v>
      </c>
    </row>
    <row r="29" spans="1:7" ht="26.25" thickBot="1" x14ac:dyDescent="0.3">
      <c r="A29" s="24" t="s">
        <v>30</v>
      </c>
      <c r="B29" s="36" t="s">
        <v>33</v>
      </c>
      <c r="C29" s="13" t="s">
        <v>0</v>
      </c>
      <c r="D29" s="37">
        <v>2500</v>
      </c>
      <c r="E29" s="38"/>
      <c r="F29" s="64"/>
      <c r="G29" s="113"/>
    </row>
    <row r="30" spans="1:7" ht="25.5" customHeight="1" thickBot="1" x14ac:dyDescent="0.3">
      <c r="A30" s="40"/>
      <c r="B30" s="40"/>
      <c r="C30" s="40"/>
      <c r="D30" s="40"/>
      <c r="E30" s="40"/>
      <c r="F30" s="40"/>
      <c r="G30" s="40"/>
    </row>
    <row r="31" spans="1:7" ht="25.5" x14ac:dyDescent="0.25">
      <c r="A31" s="1" t="s">
        <v>35</v>
      </c>
      <c r="B31" s="2" t="s">
        <v>32</v>
      </c>
      <c r="C31" s="3" t="s">
        <v>0</v>
      </c>
      <c r="D31" s="10">
        <v>400</v>
      </c>
      <c r="E31" s="9"/>
      <c r="F31" s="62"/>
      <c r="G31" s="114" t="s">
        <v>34</v>
      </c>
    </row>
    <row r="32" spans="1:7" ht="26.25" thickBot="1" x14ac:dyDescent="0.3">
      <c r="A32" s="24" t="s">
        <v>36</v>
      </c>
      <c r="B32" s="36" t="s">
        <v>33</v>
      </c>
      <c r="C32" s="13" t="s">
        <v>0</v>
      </c>
      <c r="D32" s="37">
        <v>400</v>
      </c>
      <c r="E32" s="38"/>
      <c r="F32" s="64"/>
      <c r="G32" s="113"/>
    </row>
    <row r="33" spans="1:7" ht="27" customHeight="1" thickBot="1" x14ac:dyDescent="0.3"/>
    <row r="34" spans="1:7" ht="25.5" x14ac:dyDescent="0.25">
      <c r="A34" s="42" t="s">
        <v>19</v>
      </c>
      <c r="B34" s="43" t="s">
        <v>47</v>
      </c>
      <c r="C34" s="44" t="s">
        <v>0</v>
      </c>
      <c r="D34" s="45">
        <v>970</v>
      </c>
      <c r="E34" s="46" t="s">
        <v>50</v>
      </c>
      <c r="F34" s="45"/>
      <c r="G34" s="115" t="s">
        <v>51</v>
      </c>
    </row>
    <row r="35" spans="1:7" ht="26.25" thickBot="1" x14ac:dyDescent="0.3">
      <c r="A35" s="47" t="s">
        <v>48</v>
      </c>
      <c r="B35" s="48" t="s">
        <v>46</v>
      </c>
      <c r="C35" s="49" t="s">
        <v>0</v>
      </c>
      <c r="D35" s="50">
        <v>970</v>
      </c>
      <c r="E35" s="51" t="s">
        <v>49</v>
      </c>
      <c r="F35" s="50"/>
      <c r="G35" s="117"/>
    </row>
    <row r="36" spans="1:7" ht="27" customHeight="1" thickBot="1" x14ac:dyDescent="0.3"/>
    <row r="37" spans="1:7" ht="43.5" customHeight="1" x14ac:dyDescent="0.25">
      <c r="A37" s="42" t="s">
        <v>19</v>
      </c>
      <c r="B37" s="43" t="s">
        <v>80</v>
      </c>
      <c r="C37" s="44" t="s">
        <v>0</v>
      </c>
      <c r="D37" s="45">
        <v>1500</v>
      </c>
      <c r="E37" s="46"/>
      <c r="F37" s="45"/>
      <c r="G37" s="115" t="s">
        <v>53</v>
      </c>
    </row>
    <row r="38" spans="1:7" ht="128.25" customHeight="1" thickBot="1" x14ac:dyDescent="0.3">
      <c r="A38" s="47" t="s">
        <v>52</v>
      </c>
      <c r="B38" s="48" t="s">
        <v>31</v>
      </c>
      <c r="C38" s="49" t="s">
        <v>0</v>
      </c>
      <c r="D38" s="50">
        <v>1500</v>
      </c>
      <c r="E38" s="51"/>
      <c r="F38" s="50"/>
      <c r="G38" s="117"/>
    </row>
    <row r="39" spans="1:7" ht="27" customHeight="1" thickBot="1" x14ac:dyDescent="0.3"/>
    <row r="40" spans="1:7" ht="38.25" x14ac:dyDescent="0.25">
      <c r="A40" s="42" t="s">
        <v>19</v>
      </c>
      <c r="B40" s="15" t="s">
        <v>15</v>
      </c>
      <c r="C40" s="44" t="s">
        <v>0</v>
      </c>
      <c r="D40" s="45">
        <v>940</v>
      </c>
      <c r="E40" s="52" t="s">
        <v>55</v>
      </c>
      <c r="F40" s="45"/>
      <c r="G40" s="115" t="s">
        <v>56</v>
      </c>
    </row>
    <row r="41" spans="1:7" ht="26.25" thickBot="1" x14ac:dyDescent="0.3">
      <c r="A41" s="47" t="s">
        <v>19</v>
      </c>
      <c r="B41" s="48" t="s">
        <v>54</v>
      </c>
      <c r="C41" s="49" t="s">
        <v>0</v>
      </c>
      <c r="D41" s="50">
        <v>940</v>
      </c>
      <c r="E41" s="50"/>
      <c r="F41" s="50"/>
      <c r="G41" s="116"/>
    </row>
    <row r="42" spans="1:7" ht="45" customHeight="1" thickBot="1" x14ac:dyDescent="0.3"/>
    <row r="43" spans="1:7" ht="25.5" x14ac:dyDescent="0.25">
      <c r="A43" s="42" t="s">
        <v>19</v>
      </c>
      <c r="B43" s="43" t="s">
        <v>58</v>
      </c>
      <c r="C43" s="44" t="s">
        <v>0</v>
      </c>
      <c r="D43" s="45">
        <v>25000</v>
      </c>
      <c r="E43" s="52"/>
      <c r="F43" s="45"/>
      <c r="G43" s="57" t="s">
        <v>64</v>
      </c>
    </row>
    <row r="44" spans="1:7" ht="88.5" customHeight="1" thickBot="1" x14ac:dyDescent="0.3">
      <c r="A44" s="47" t="s">
        <v>19</v>
      </c>
      <c r="B44" s="48" t="s">
        <v>59</v>
      </c>
      <c r="C44" s="49" t="s">
        <v>0</v>
      </c>
      <c r="D44" s="50">
        <v>25000</v>
      </c>
      <c r="E44" s="59" t="s">
        <v>60</v>
      </c>
      <c r="F44" s="60"/>
      <c r="G44" s="61" t="s">
        <v>78</v>
      </c>
    </row>
    <row r="45" spans="1:7" ht="27" customHeight="1" thickBot="1" x14ac:dyDescent="0.3"/>
    <row r="46" spans="1:7" ht="25.5" x14ac:dyDescent="0.25">
      <c r="A46" s="42" t="s">
        <v>61</v>
      </c>
      <c r="B46" s="43" t="s">
        <v>62</v>
      </c>
      <c r="C46" s="44" t="s">
        <v>0</v>
      </c>
      <c r="D46" s="45">
        <v>45</v>
      </c>
      <c r="E46" s="52"/>
      <c r="F46" s="45"/>
      <c r="G46" s="58" t="s">
        <v>74</v>
      </c>
    </row>
    <row r="47" spans="1:7" ht="25.5" x14ac:dyDescent="0.25">
      <c r="A47" s="70" t="s">
        <v>61</v>
      </c>
      <c r="B47" s="71" t="s">
        <v>33</v>
      </c>
      <c r="C47" s="72" t="s">
        <v>0</v>
      </c>
      <c r="D47" s="73">
        <v>195</v>
      </c>
      <c r="E47" s="74"/>
      <c r="F47" s="73"/>
      <c r="G47" s="75" t="s">
        <v>65</v>
      </c>
    </row>
    <row r="48" spans="1:7" ht="26.25" thickBot="1" x14ac:dyDescent="0.3">
      <c r="A48" s="76" t="s">
        <v>61</v>
      </c>
      <c r="B48" s="48" t="s">
        <v>63</v>
      </c>
      <c r="C48" s="49" t="s">
        <v>0</v>
      </c>
      <c r="D48" s="50">
        <v>240</v>
      </c>
      <c r="E48" s="59"/>
      <c r="F48" s="50"/>
      <c r="G48" s="77" t="s">
        <v>75</v>
      </c>
    </row>
    <row r="49" spans="1:7" ht="27" customHeight="1" thickBot="1" x14ac:dyDescent="0.3"/>
    <row r="50" spans="1:7" ht="25.5" x14ac:dyDescent="0.25">
      <c r="A50" s="42" t="s">
        <v>57</v>
      </c>
      <c r="B50" s="43" t="s">
        <v>76</v>
      </c>
      <c r="C50" s="44" t="s">
        <v>0</v>
      </c>
      <c r="D50" s="45">
        <v>400</v>
      </c>
      <c r="E50" s="52"/>
      <c r="F50" s="45"/>
      <c r="G50" s="115" t="s">
        <v>77</v>
      </c>
    </row>
    <row r="51" spans="1:7" ht="15.75" thickBot="1" x14ac:dyDescent="0.3">
      <c r="A51" s="47" t="s">
        <v>19</v>
      </c>
      <c r="B51" s="48" t="s">
        <v>79</v>
      </c>
      <c r="C51" s="49" t="s">
        <v>0</v>
      </c>
      <c r="D51" s="50">
        <v>400</v>
      </c>
      <c r="E51" s="50"/>
      <c r="F51" s="50"/>
      <c r="G51" s="116"/>
    </row>
    <row r="52" spans="1:7" ht="27" customHeight="1" x14ac:dyDescent="0.25"/>
    <row r="53" spans="1:7" ht="15.75" thickBot="1" x14ac:dyDescent="0.3"/>
    <row r="54" spans="1:7" ht="51" x14ac:dyDescent="0.25">
      <c r="A54" s="42" t="s">
        <v>19</v>
      </c>
      <c r="B54" s="43" t="s">
        <v>81</v>
      </c>
      <c r="C54" s="44" t="s">
        <v>0</v>
      </c>
      <c r="D54" s="45">
        <v>3000</v>
      </c>
      <c r="E54" s="46" t="s">
        <v>88</v>
      </c>
      <c r="F54" s="45"/>
      <c r="G54" s="104" t="s">
        <v>89</v>
      </c>
    </row>
    <row r="55" spans="1:7" x14ac:dyDescent="0.25">
      <c r="A55" s="79" t="s">
        <v>82</v>
      </c>
      <c r="B55" s="80" t="s">
        <v>1</v>
      </c>
      <c r="C55" s="81" t="s">
        <v>0</v>
      </c>
      <c r="D55" s="73">
        <v>2500</v>
      </c>
      <c r="E55" s="82"/>
      <c r="F55" s="73"/>
      <c r="G55" s="105"/>
    </row>
    <row r="56" spans="1:7" ht="26.25" thickBot="1" x14ac:dyDescent="0.3">
      <c r="A56" s="76" t="s">
        <v>83</v>
      </c>
      <c r="B56" s="48" t="s">
        <v>24</v>
      </c>
      <c r="C56" s="49" t="s">
        <v>0</v>
      </c>
      <c r="D56" s="50">
        <v>500</v>
      </c>
      <c r="E56" s="51"/>
      <c r="F56" s="50"/>
      <c r="G56" s="106"/>
    </row>
    <row r="57" spans="1:7" x14ac:dyDescent="0.25">
      <c r="A57" s="83"/>
      <c r="B57" s="83"/>
      <c r="C57" s="83"/>
      <c r="D57" s="83"/>
      <c r="E57" s="83"/>
      <c r="F57" s="83"/>
      <c r="G57" s="83"/>
    </row>
    <row r="58" spans="1:7" ht="15.75" thickBot="1" x14ac:dyDescent="0.3">
      <c r="A58" s="83"/>
      <c r="B58" s="83"/>
      <c r="C58" s="83"/>
      <c r="D58" s="83"/>
      <c r="E58" s="83"/>
      <c r="F58" s="83"/>
      <c r="G58" s="83"/>
    </row>
    <row r="59" spans="1:7" ht="25.5" x14ac:dyDescent="0.25">
      <c r="A59" s="42" t="s">
        <v>57</v>
      </c>
      <c r="B59" s="43" t="s">
        <v>27</v>
      </c>
      <c r="C59" s="44" t="s">
        <v>0</v>
      </c>
      <c r="D59" s="45">
        <v>56</v>
      </c>
      <c r="E59" s="46"/>
      <c r="F59" s="84"/>
      <c r="G59" s="107" t="s">
        <v>87</v>
      </c>
    </row>
    <row r="60" spans="1:7" ht="25.5" x14ac:dyDescent="0.25">
      <c r="A60" s="79" t="s">
        <v>19</v>
      </c>
      <c r="B60" s="80" t="s">
        <v>84</v>
      </c>
      <c r="C60" s="81" t="s">
        <v>0</v>
      </c>
      <c r="D60" s="73">
        <v>56</v>
      </c>
      <c r="E60" s="82"/>
      <c r="F60" s="85"/>
      <c r="G60" s="108"/>
    </row>
    <row r="61" spans="1:7" ht="25.5" x14ac:dyDescent="0.25">
      <c r="A61" s="79" t="s">
        <v>19</v>
      </c>
      <c r="B61" s="80" t="s">
        <v>85</v>
      </c>
      <c r="C61" s="81" t="s">
        <v>0</v>
      </c>
      <c r="D61" s="73">
        <v>56</v>
      </c>
      <c r="E61" s="82"/>
      <c r="F61" s="85"/>
      <c r="G61" s="109"/>
    </row>
    <row r="62" spans="1:7" ht="25.5" x14ac:dyDescent="0.25">
      <c r="A62" s="79" t="s">
        <v>57</v>
      </c>
      <c r="B62" s="80" t="s">
        <v>8</v>
      </c>
      <c r="C62" s="81" t="s">
        <v>0</v>
      </c>
      <c r="D62" s="73">
        <v>20</v>
      </c>
      <c r="E62" s="82"/>
      <c r="F62" s="85"/>
      <c r="G62" s="109"/>
    </row>
    <row r="63" spans="1:7" ht="54" customHeight="1" thickBot="1" x14ac:dyDescent="0.3">
      <c r="A63" s="76" t="s">
        <v>57</v>
      </c>
      <c r="B63" s="48" t="s">
        <v>86</v>
      </c>
      <c r="C63" s="49" t="s">
        <v>0</v>
      </c>
      <c r="D63" s="50">
        <v>36</v>
      </c>
      <c r="E63" s="51"/>
      <c r="F63" s="86"/>
      <c r="G63" s="110"/>
    </row>
    <row r="64" spans="1:7" ht="15.75" thickBot="1" x14ac:dyDescent="0.3"/>
    <row r="65" spans="1:7" ht="26.25" x14ac:dyDescent="0.25">
      <c r="A65" s="87" t="s">
        <v>5</v>
      </c>
      <c r="B65" s="94" t="s">
        <v>12</v>
      </c>
      <c r="C65" s="96" t="s">
        <v>0</v>
      </c>
      <c r="D65" s="88">
        <v>250</v>
      </c>
      <c r="E65" s="88"/>
      <c r="F65" s="89"/>
      <c r="G65" s="90" t="s">
        <v>90</v>
      </c>
    </row>
    <row r="66" spans="1:7" ht="45" customHeight="1" thickBot="1" x14ac:dyDescent="0.3">
      <c r="A66" s="91" t="s">
        <v>91</v>
      </c>
      <c r="B66" s="95" t="s">
        <v>92</v>
      </c>
      <c r="C66" s="97" t="s">
        <v>0</v>
      </c>
      <c r="D66" s="92">
        <v>250</v>
      </c>
      <c r="E66" s="92"/>
      <c r="F66" s="98" t="s">
        <v>94</v>
      </c>
      <c r="G66" s="93" t="s">
        <v>93</v>
      </c>
    </row>
  </sheetData>
  <mergeCells count="11">
    <mergeCell ref="E17:E20"/>
    <mergeCell ref="G54:G56"/>
    <mergeCell ref="G59:G63"/>
    <mergeCell ref="G5:G9"/>
    <mergeCell ref="G28:G29"/>
    <mergeCell ref="G31:G32"/>
    <mergeCell ref="G50:G51"/>
    <mergeCell ref="G34:G35"/>
    <mergeCell ref="G37:G38"/>
    <mergeCell ref="G40:G41"/>
    <mergeCell ref="G17:G20"/>
  </mergeCells>
  <pageMargins left="0.70866141732283472" right="0.70866141732283472" top="0.78740157480314965" bottom="0.78740157480314965" header="0.31496062992125984" footer="0.31496062992125984"/>
  <pageSetup paperSize="8" scale="80" fitToHeight="0" orientation="landscape" r:id="rId1"/>
  <headerFooter>
    <oddHeader>&amp;RPříloha č. 3
ZMP 26. 10. 2017, ŘEÚ/2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Rašková Hana</dc:creator>
  <cp:lastModifiedBy>Rybářová Eva</cp:lastModifiedBy>
  <cp:lastPrinted>2017-10-13T12:04:57Z</cp:lastPrinted>
  <dcterms:created xsi:type="dcterms:W3CDTF">2017-09-15T05:12:55Z</dcterms:created>
  <dcterms:modified xsi:type="dcterms:W3CDTF">2017-11-01T11:15:24Z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zmp-řeú-2_p3.xlsx</vt:lpwstr>
  </property>
</Properties>
</file>