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aloun\AppData\Local\Microsoft\Windows\INetCache\Content.Outlook\VT2NHJ3E\"/>
    </mc:Choice>
  </mc:AlternateContent>
  <xr:revisionPtr revIDLastSave="0" documentId="8_{0FAC624C-2990-48C9-850C-B9C7FBD2E694}" xr6:coauthVersionLast="36" xr6:coauthVersionMax="36" xr10:uidLastSave="{00000000-0000-0000-0000-000000000000}"/>
  <bookViews>
    <workbookView xWindow="-120" yWindow="-120" windowWidth="29040" windowHeight="15840" tabRatio="779" xr2:uid="{00000000-000D-0000-FFFF-FFFF00000000}"/>
  </bookViews>
  <sheets>
    <sheet name="Plán inv. ZMO 3_2018" sheetId="22" r:id="rId1"/>
    <sheet name="Zásobník investičních záměrů" sheetId="23" r:id="rId2"/>
  </sheets>
  <definedNames>
    <definedName name="_xlnm._FilterDatabase" localSheetId="0" hidden="1">'Plán inv. ZMO 3_2018'!$B$38:$N$61</definedName>
  </definedNames>
  <calcPr calcId="191029"/>
</workbook>
</file>

<file path=xl/calcChain.xml><?xml version="1.0" encoding="utf-8"?>
<calcChain xmlns="http://schemas.openxmlformats.org/spreadsheetml/2006/main">
  <c r="J26" i="22" l="1"/>
  <c r="J36" i="22" l="1"/>
  <c r="L36" i="22" l="1"/>
  <c r="L26" i="22" l="1"/>
  <c r="M36" i="22"/>
  <c r="M26" i="22"/>
</calcChain>
</file>

<file path=xl/sharedStrings.xml><?xml version="1.0" encoding="utf-8"?>
<sst xmlns="http://schemas.openxmlformats.org/spreadsheetml/2006/main" count="436" uniqueCount="225">
  <si>
    <t>Název akce</t>
  </si>
  <si>
    <t>Komentář</t>
  </si>
  <si>
    <t>-</t>
  </si>
  <si>
    <t>Poř. č.</t>
  </si>
  <si>
    <t>Záliv u 26 ZŠ - Růžovka</t>
  </si>
  <si>
    <t>49. MŠ Puškinova 5 - zateplení pavilonu</t>
  </si>
  <si>
    <t>Topná soustava 32. MŠ Resslova 22</t>
  </si>
  <si>
    <t>Začátek realizace</t>
  </si>
  <si>
    <t>Konec realizace</t>
  </si>
  <si>
    <t>Celkem :</t>
  </si>
  <si>
    <t>11/2014</t>
  </si>
  <si>
    <t>8/2015</t>
  </si>
  <si>
    <t>Vybudování podzemních kontejnerových stání 3,4,8,11,14 na území MO Plzeň 3</t>
  </si>
  <si>
    <t>7/2015</t>
  </si>
  <si>
    <t>11/2015</t>
  </si>
  <si>
    <t>Náklady podle PD v tis. Kč vč. DPH</t>
  </si>
  <si>
    <t>Zateplení objektu hasičské zbrojnice Radobyčice</t>
  </si>
  <si>
    <t>10/2015</t>
  </si>
  <si>
    <t>12/2015</t>
  </si>
  <si>
    <t>Rekonstrukce zdroje tepla, ohřev TUV – 27. MŠ, Dvořákova 18</t>
  </si>
  <si>
    <t>9/2015</t>
  </si>
  <si>
    <t>převzato a administrováno pro SVV</t>
  </si>
  <si>
    <t>Vysoutěžená cena vč. DPH</t>
  </si>
  <si>
    <t xml:space="preserve">Odstranění garáží v Divadelní ulici </t>
  </si>
  <si>
    <t>Přehled investičních akcí realizovaných v roce 2015</t>
  </si>
  <si>
    <t>Rekonstrukce ulice Nad Úhlavou</t>
  </si>
  <si>
    <t>nebylo v plánu investic, havárie, realizováno v průběhu prázdnin</t>
  </si>
  <si>
    <t>K dispozici na rok 2015: 11 748 + 4 350 tis. Kč</t>
  </si>
  <si>
    <t>Celkem:</t>
  </si>
  <si>
    <t>Aktualizace: 22.3.2016</t>
  </si>
  <si>
    <t>Odhadované náklady v tis. Kč vč. DPH</t>
  </si>
  <si>
    <t>Předpoklad začátku realizace</t>
  </si>
  <si>
    <t>Rozšíření parkovacích míst v ul. U Borského parku (Parkhotel)</t>
  </si>
  <si>
    <t>06/2019</t>
  </si>
  <si>
    <t>Přidělená dotace</t>
  </si>
  <si>
    <t>Studie</t>
  </si>
  <si>
    <t>03/2019</t>
  </si>
  <si>
    <t>Územní rozhodnutí</t>
  </si>
  <si>
    <t>Stavební povolení</t>
  </si>
  <si>
    <t>Výběrové řízení</t>
  </si>
  <si>
    <t>Realizace</t>
  </si>
  <si>
    <t>Poznámka</t>
  </si>
  <si>
    <t>07/2018</t>
  </si>
  <si>
    <t>Projektová příprava</t>
  </si>
  <si>
    <t>Předpoklad konce realizace</t>
  </si>
  <si>
    <t>Možnost dotace</t>
  </si>
  <si>
    <t>Předpokl. výše dotace</t>
  </si>
  <si>
    <t>Dotace</t>
  </si>
  <si>
    <t>xxx</t>
  </si>
  <si>
    <t>NE</t>
  </si>
  <si>
    <t>ANO</t>
  </si>
  <si>
    <t xml:space="preserve">Rozšíření možnosti parkování Máchova </t>
  </si>
  <si>
    <t>Rozšíření parkovacích stání Waltrova</t>
  </si>
  <si>
    <t>Revitalizace levého břehu údolí Radbuzy</t>
  </si>
  <si>
    <t>Vybudování parkovacích stání v ulici Edvarda Beneše</t>
  </si>
  <si>
    <t xml:space="preserve">Zkapacitnění parkování Pecháčkova </t>
  </si>
  <si>
    <t>Obnova fasády 22. MŠ Zikmunda Wintra 19</t>
  </si>
  <si>
    <t>Zateplení 61. MŠ Na Průhonu 9</t>
  </si>
  <si>
    <t>Zateplení 63. MŠ Lábkova 30</t>
  </si>
  <si>
    <t>Revitalizace veřejných prostranství sídliště Bory</t>
  </si>
  <si>
    <t>Revitalizace veřejných prostranství sídliště Skvrňany</t>
  </si>
  <si>
    <t>Úprava okolí parkovacího domu Skupova</t>
  </si>
  <si>
    <t>Předpokládané náklady</t>
  </si>
  <si>
    <t>Úprava parkovacích a kontejnerových stání Lábkova</t>
  </si>
  <si>
    <t>Zateplení 32. MŠ Resslova</t>
  </si>
  <si>
    <t>Rekonstrukce vnitrobloku Schwarzova 17-23</t>
  </si>
  <si>
    <t>Rekonstrukce vnitrobloku Reaisova - Majerova</t>
  </si>
  <si>
    <t>Rekonstrukce hřiště a terasy 22. MŠ Mánesova 67</t>
  </si>
  <si>
    <t>Vybudování parkovacích stání Havířská</t>
  </si>
  <si>
    <t>Parkovací stání Terezie Brzkové 18-28</t>
  </si>
  <si>
    <t>Výtahy 27. MŠ Dvořákova 4 a 18</t>
  </si>
  <si>
    <t>Plán investic a investiční výhled MO Plzeň 3</t>
  </si>
  <si>
    <t xml:space="preserve">Zásobník investičních záměrů          </t>
  </si>
  <si>
    <t>06/2020</t>
  </si>
  <si>
    <t>12/2019</t>
  </si>
  <si>
    <t>Vybudování nového multifunkčního objektu Valcha</t>
  </si>
  <si>
    <t>12/2020</t>
  </si>
  <si>
    <t>05/2018</t>
  </si>
  <si>
    <t>2020</t>
  </si>
  <si>
    <t>04/2020</t>
  </si>
  <si>
    <t>08/2020</t>
  </si>
  <si>
    <t>03/2020</t>
  </si>
  <si>
    <t>Rekonstrukce ulice Dobřanská včetně vybudování autobusových zast.</t>
  </si>
  <si>
    <t>dle koordinace s OI MMP a SVS MP</t>
  </si>
  <si>
    <t>koordinace s důrazem na co možná nejrychlejší realizaci</t>
  </si>
  <si>
    <t>2021</t>
  </si>
  <si>
    <t>2022</t>
  </si>
  <si>
    <t xml:space="preserve">NE </t>
  </si>
  <si>
    <t>v závislosti na jednání o možnosti využití projektu PPP</t>
  </si>
  <si>
    <t>dle dohody se SVS MP</t>
  </si>
  <si>
    <t>sloučení akcí Waltrova 1 - 13 a Waltrova 2 - 4</t>
  </si>
  <si>
    <t>realizace v závislosti na výkupu pozemku</t>
  </si>
  <si>
    <t>projektovou dokumentaci zajišťuje SVS MP</t>
  </si>
  <si>
    <t>12/2017</t>
  </si>
  <si>
    <t>realizace dle možností rozpočtu</t>
  </si>
  <si>
    <t>01/2016</t>
  </si>
  <si>
    <t>dotace jen na VZT, jinak nesplňuje parametry</t>
  </si>
  <si>
    <t>2024</t>
  </si>
  <si>
    <t>2023</t>
  </si>
  <si>
    <t>realizace v závislosti na vývoji obsazenosti MŠ</t>
  </si>
  <si>
    <t>2019</t>
  </si>
  <si>
    <t>dle aktualizace studie</t>
  </si>
  <si>
    <t>2021 - 2026</t>
  </si>
  <si>
    <t>aktualizaci studie regenerace sídliště Bory zajišťuje ÚKR MP</t>
  </si>
  <si>
    <t>aktualizaci studie regenerace sídliště Skvrňany zajišťuje ÚKR MP</t>
  </si>
  <si>
    <t>v závislosti na realizaci parkovacího domu</t>
  </si>
  <si>
    <t>návaznost na výstavbu parkovacího domu - zajišťuje MMP</t>
  </si>
  <si>
    <t>2018</t>
  </si>
  <si>
    <t>Stupeň projektové dokumentace</t>
  </si>
  <si>
    <t>300</t>
  </si>
  <si>
    <t>dotačně nevychází</t>
  </si>
  <si>
    <t>připravuje SVS MP, realizace dle dohody</t>
  </si>
  <si>
    <t>DÚR připravuje SVS MP</t>
  </si>
  <si>
    <t>v závislosti na dohodě s developerem Nové Valchy</t>
  </si>
  <si>
    <t>v koordinaci se SVS MP</t>
  </si>
  <si>
    <t>Důležitá upozornění:</t>
  </si>
  <si>
    <t>Veškeré náklady u akcí, které nemají ještě projektovou dokumentaci s rozpočtem, jsou pouze orientační a jejich výše se může kdykoliv v průběhu zpřesňování projektové dokumentace i výrazně změnit !!!</t>
  </si>
  <si>
    <t>Termíny realizace jsou závislé zejména na průběhu projednávání s dotčenými orgány, délce stavebního řízení, zadávání veřejných zakázek a možnostech rozpočtu MO Plzeň 3 a mohou se tedy v průběhu času změnit !!!</t>
  </si>
  <si>
    <t>U položek bez uvedení odhadovaných nákladů realizace a výše případné dotace není možné tyto položky s přiměřenou spolehlivostí určit a budou stanoveny v rámci zpřesňování projektové přípravy !!!</t>
  </si>
  <si>
    <t>studie</t>
  </si>
  <si>
    <t>DÚR</t>
  </si>
  <si>
    <t>arch.soutěž</t>
  </si>
  <si>
    <t>3 000</t>
  </si>
  <si>
    <t>Rekonstrukce ulic K Černicím a Do Luk</t>
  </si>
  <si>
    <t>Zateplení a vzduchotechnika 27. MŠ, Dvořákova 4</t>
  </si>
  <si>
    <t>Rekonstrukce střechy a zateplení 27. MŠ, Dvořákova 18</t>
  </si>
  <si>
    <t>DÚR + DSP</t>
  </si>
  <si>
    <t>10/2019</t>
  </si>
  <si>
    <t>Rekonstrukce vnitrobloku Plachého X Korandova</t>
  </si>
  <si>
    <t>realizace v závislosti na rekonstrukci domů Korandova 7-11</t>
  </si>
  <si>
    <t>Parkovací stání Přední Skvrňany, Vejprnická</t>
  </si>
  <si>
    <t>v koordinaci s MMP, spolufinancování</t>
  </si>
  <si>
    <t>není vyžadováno</t>
  </si>
  <si>
    <t xml:space="preserve">Stavební investice na rok 2020           </t>
  </si>
  <si>
    <t>Rekonstrukce a rozšíření hasičské zbrojnice Skvrňany</t>
  </si>
  <si>
    <t>Rozšíření 55. MŠ Mandlova</t>
  </si>
  <si>
    <t>01/2020</t>
  </si>
  <si>
    <t>Výměna oken v čelní fasádě budovy úřadu sady Pětatřicátníků 7-9</t>
  </si>
  <si>
    <t>Rekonstrukce pláště budovy 61. MŠ Nade Mží</t>
  </si>
  <si>
    <t>02/2020</t>
  </si>
  <si>
    <t>05/2020</t>
  </si>
  <si>
    <t>Rekonstrukce vnitrobloku Boettingerova X Sukova</t>
  </si>
  <si>
    <t>Vybudování sběrného místa Valcha</t>
  </si>
  <si>
    <t>Vybudování sběrného místa Radobyčice</t>
  </si>
  <si>
    <t>realizace v závislosti na změně územního plánu</t>
  </si>
  <si>
    <t>Rekonstrukce části ulice Mandlova (příjezd k 55. MŠ)</t>
  </si>
  <si>
    <t>Louka pro psy - Borský park</t>
  </si>
  <si>
    <t>07/2020</t>
  </si>
  <si>
    <t>lze využít původní SP</t>
  </si>
  <si>
    <t>I1</t>
  </si>
  <si>
    <t>I2</t>
  </si>
  <si>
    <t>I3</t>
  </si>
  <si>
    <t>I4</t>
  </si>
  <si>
    <t>I5</t>
  </si>
  <si>
    <t>I6</t>
  </si>
  <si>
    <t>MŠ1</t>
  </si>
  <si>
    <t>MŠ2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</si>
  <si>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</si>
  <si>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</si>
  <si>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</si>
  <si>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</si>
  <si>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</si>
  <si>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</si>
  <si>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</si>
  <si>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</si>
  <si>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</si>
  <si>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</si>
  <si>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</si>
  <si>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</si>
  <si>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</si>
  <si>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</si>
  <si>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</si>
  <si>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</si>
  <si>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</si>
  <si>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</si>
  <si>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</si>
  <si>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</si>
  <si>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</si>
  <si>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</si>
  <si>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</si>
  <si>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</si>
  <si>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</si>
  <si>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</si>
  <si>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</si>
  <si>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</si>
  <si>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</si>
  <si>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</si>
  <si>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</si>
  <si>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</si>
  <si>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Investice MŠ na rok 2020</t>
  </si>
  <si>
    <t>Revitalizace a rozvoj areálu Škodaland</t>
  </si>
  <si>
    <t>Revitalizace areálu Škodaland - 1. etapa</t>
  </si>
  <si>
    <t>Stavební úpravy Lábkova X K. Steinera</t>
  </si>
  <si>
    <t>úprava křižovatky, přechod pro chodce, nová parkovací místa</t>
  </si>
  <si>
    <t>P21</t>
  </si>
  <si>
    <t>Louka pro psy - Zadní Skvrňany</t>
  </si>
  <si>
    <t>navazující akce na rozšíření 55. MŠ Mandlova</t>
  </si>
  <si>
    <t>MŠ3</t>
  </si>
  <si>
    <t>Úpravy kanalizace 22. MŠ Mánesova vč. zpětné klapky a vsaků</t>
  </si>
  <si>
    <t>odstranění zaplavování suterénu a zlepšení hosp. s dešťovou vodou</t>
  </si>
  <si>
    <t>koupací jezírko - nová filtr. technologie, dětský hrad, zeleň</t>
  </si>
  <si>
    <t>průběžný projekt</t>
  </si>
  <si>
    <t xml:space="preserve">Připravované investiční akce 2021- 2024             </t>
  </si>
  <si>
    <t>MŠ4</t>
  </si>
  <si>
    <t>pítka pro děti při pobytu na zahradě</t>
  </si>
  <si>
    <t>I7</t>
  </si>
  <si>
    <t>07/2019</t>
  </si>
  <si>
    <t>Stavební úpravy ulice Sportovní - 2. etapa</t>
  </si>
  <si>
    <t>Instalace pitných fontán - 63. MŠ Lábkova 30</t>
  </si>
  <si>
    <t>MŠ5</t>
  </si>
  <si>
    <t>Rekonstrukce kuchyně 55. MŠ Mandlova</t>
  </si>
  <si>
    <t xml:space="preserve"> rekonstrukce stávající kuchyně a její kapacitní navýšení</t>
  </si>
  <si>
    <t>I8</t>
  </si>
  <si>
    <t>09/2020</t>
  </si>
  <si>
    <t xml:space="preserve"> </t>
  </si>
  <si>
    <t>Úprava vjezdů parkoviště Lábkova</t>
  </si>
  <si>
    <t>10/2020</t>
  </si>
  <si>
    <t>11/2020</t>
  </si>
  <si>
    <t>06/2021</t>
  </si>
  <si>
    <t>s ohledem pouze na dílčí opatření nelze dotaci čerpat</t>
  </si>
  <si>
    <t>podána žádost o dotaci</t>
  </si>
  <si>
    <t>podána žádost o dotaci na vzduchotechniku</t>
  </si>
  <si>
    <t>dodatečná úprava realizované akce "Parkoviště Lábkova"</t>
  </si>
  <si>
    <t>Předpokl. výše dotace      v tis. Kč</t>
  </si>
  <si>
    <t>Přidělená dotace            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</si>
</sst>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č_-;\-* #,##0.00\ _K_č_-;_-* &quot;-&quot;??\ _K_č_-;_-@_-"/>
    <numFmt numFmtId="164" formatCode="#,##0_ ;\-#,##0\ "/>
    <numFmt numFmtId="165" formatCode="_-* #,##0\ &quot;Kč&quot;_-;\-* #,##0\ &quot;Kč&quot;_-;_-* &quot;-&quot;??\ &quot;Kč&quot;_-;_-@_-"/>
    <numFmt numFmtId="166" formatCode="#,##0\ &quot;Kč&quot;"/>
    <numFmt numFmtId="167" formatCode="#,##0&quot; tis.&quot;\ &quot;Kč&quot;"/>
    <numFmt numFmtId="168" formatCode="#,##0\ _K_č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mbria"/>
      <family val="1"/>
      <charset val="238"/>
      <scheme val="major"/>
    </font>
    <font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4506668294322"/>
        <bgColor auto="1"/>
      </patternFill>
    </fill>
    <fill>
      <patternFill patternType="solid">
        <fgColor theme="6" tint="0.59996337778862885"/>
        <bgColor indexed="64"/>
      </patternFill>
    </fill>
    <fill>
      <gradientFill degree="180">
        <stop position="0">
          <color rgb="FF00B050"/>
        </stop>
        <stop position="1">
          <color theme="2"/>
        </stop>
      </gradient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/>
    <xf numFmtId="0" fontId="0" fillId="0" borderId="5" xfId="0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 shrinkToFit="1"/>
    </xf>
    <xf numFmtId="49" fontId="0" fillId="0" borderId="7" xfId="0" applyNumberFormat="1" applyFont="1" applyFill="1" applyBorder="1" applyAlignment="1">
      <alignment horizontal="center" vertical="center" shrinkToFit="1"/>
    </xf>
    <xf numFmtId="3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shrinkToFit="1"/>
    </xf>
    <xf numFmtId="1" fontId="0" fillId="0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left" vertical="center"/>
    </xf>
    <xf numFmtId="49" fontId="0" fillId="2" borderId="16" xfId="0" applyNumberFormat="1" applyFont="1" applyFill="1" applyBorder="1" applyAlignment="1">
      <alignment horizontal="center" vertical="center" shrinkToFit="1"/>
    </xf>
    <xf numFmtId="1" fontId="0" fillId="2" borderId="1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 shrinkToFit="1"/>
    </xf>
    <xf numFmtId="0" fontId="0" fillId="0" borderId="3" xfId="0" applyFont="1" applyFill="1" applyBorder="1"/>
    <xf numFmtId="1" fontId="6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7" xfId="1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67" fontId="3" fillId="0" borderId="21" xfId="0" applyNumberFormat="1" applyFont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0" fontId="0" fillId="0" borderId="36" xfId="0" applyBorder="1" applyAlignment="1"/>
    <xf numFmtId="3" fontId="0" fillId="0" borderId="34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" fontId="6" fillId="0" borderId="37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32" xfId="0" applyFont="1" applyFill="1" applyBorder="1"/>
    <xf numFmtId="0" fontId="0" fillId="0" borderId="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center"/>
    </xf>
    <xf numFmtId="3" fontId="0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 shrinkToFit="1"/>
    </xf>
    <xf numFmtId="0" fontId="9" fillId="3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vertical="center" shrinkToFi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5" xfId="0" applyFont="1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left" vertical="center"/>
    </xf>
    <xf numFmtId="1" fontId="6" fillId="0" borderId="56" xfId="0" applyNumberFormat="1" applyFont="1" applyFill="1" applyBorder="1" applyAlignment="1">
      <alignment horizontal="left" vertical="center"/>
    </xf>
    <xf numFmtId="1" fontId="6" fillId="0" borderId="57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3" fontId="0" fillId="2" borderId="1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0" fillId="0" borderId="58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wrapText="1"/>
    </xf>
    <xf numFmtId="168" fontId="0" fillId="0" borderId="7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shrinkToFit="1"/>
    </xf>
    <xf numFmtId="49" fontId="6" fillId="2" borderId="16" xfId="0" applyNumberFormat="1" applyFont="1" applyFill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/>
    </xf>
    <xf numFmtId="3" fontId="6" fillId="2" borderId="16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49" fontId="13" fillId="0" borderId="30" xfId="0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3" fontId="0" fillId="0" borderId="23" xfId="0" applyNumberFormat="1" applyBorder="1" applyAlignment="1">
      <alignment horizontal="center"/>
    </xf>
    <xf numFmtId="1" fontId="6" fillId="0" borderId="25" xfId="0" applyNumberFormat="1" applyFont="1" applyFill="1" applyBorder="1" applyAlignment="1">
      <alignment horizontal="left" vertical="center"/>
    </xf>
    <xf numFmtId="1" fontId="6" fillId="0" borderId="48" xfId="0" applyNumberFormat="1" applyFont="1" applyFill="1" applyBorder="1" applyAlignment="1">
      <alignment horizontal="left" vertical="center"/>
    </xf>
    <xf numFmtId="1" fontId="6" fillId="0" borderId="55" xfId="0" applyNumberFormat="1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wrapText="1"/>
    </xf>
    <xf numFmtId="49" fontId="0" fillId="0" borderId="37" xfId="0" applyNumberFormat="1" applyFont="1" applyFill="1" applyBorder="1" applyAlignment="1">
      <alignment horizontal="center" vertical="center" shrinkToFit="1"/>
    </xf>
    <xf numFmtId="3" fontId="6" fillId="0" borderId="37" xfId="0" applyNumberFormat="1" applyFont="1" applyFill="1" applyBorder="1" applyAlignment="1">
      <alignment horizontal="center" vertical="center" shrinkToFit="1"/>
    </xf>
    <xf numFmtId="3" fontId="0" fillId="0" borderId="37" xfId="0" applyNumberFormat="1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vertical="center" shrinkToFit="1"/>
    </xf>
    <xf numFmtId="167" fontId="3" fillId="0" borderId="15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49" fontId="13" fillId="0" borderId="24" xfId="0" applyNumberFormat="1" applyFont="1" applyFill="1" applyBorder="1" applyAlignment="1">
      <alignment horizontal="center" vertical="center" shrinkToFit="1"/>
    </xf>
    <xf numFmtId="3" fontId="0" fillId="0" borderId="34" xfId="0" applyNumberFormat="1" applyFill="1" applyBorder="1" applyAlignment="1">
      <alignment horizontal="center"/>
    </xf>
    <xf numFmtId="0" fontId="2" fillId="7" borderId="59" xfId="0" applyFont="1" applyFill="1" applyBorder="1" applyAlignment="1">
      <alignment horizontal="center" vertical="center" wrapText="1"/>
    </xf>
    <xf numFmtId="49" fontId="6" fillId="7" borderId="23" xfId="0" applyNumberFormat="1" applyFont="1" applyFill="1" applyBorder="1" applyAlignment="1">
      <alignment horizontal="center" vertical="center" wrapText="1"/>
    </xf>
    <xf numFmtId="49" fontId="0" fillId="7" borderId="23" xfId="0" applyNumberFormat="1" applyFont="1" applyFill="1" applyBorder="1" applyAlignment="1">
      <alignment horizontal="center" wrapText="1"/>
    </xf>
    <xf numFmtId="0" fontId="2" fillId="7" borderId="23" xfId="0" applyFont="1" applyFill="1" applyBorder="1" applyAlignment="1">
      <alignment horizontal="center" vertical="center" wrapText="1" shrinkToFit="1"/>
    </xf>
    <xf numFmtId="0" fontId="2" fillId="7" borderId="55" xfId="0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2" fillId="0" borderId="57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 shrinkToFit="1"/>
    </xf>
    <xf numFmtId="0" fontId="15" fillId="7" borderId="22" xfId="0" applyFont="1" applyFill="1" applyBorder="1"/>
    <xf numFmtId="3" fontId="6" fillId="7" borderId="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 shrinkToFi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54" xfId="0" applyFont="1" applyFill="1" applyBorder="1" applyAlignment="1">
      <alignment horizontal="left" vertical="center" shrinkToFit="1"/>
    </xf>
    <xf numFmtId="49" fontId="0" fillId="0" borderId="51" xfId="0" applyNumberFormat="1" applyFont="1" applyFill="1" applyBorder="1" applyAlignment="1">
      <alignment horizontal="left" vertical="center" shrinkToFit="1"/>
    </xf>
    <xf numFmtId="49" fontId="0" fillId="0" borderId="52" xfId="0" applyNumberFormat="1" applyFont="1" applyFill="1" applyBorder="1" applyAlignment="1">
      <alignment horizontal="left" vertical="center" shrinkToFit="1"/>
    </xf>
    <xf numFmtId="49" fontId="0" fillId="0" borderId="53" xfId="0" applyNumberFormat="1" applyFont="1" applyFill="1" applyBorder="1" applyAlignment="1">
      <alignment horizontal="left" vertical="center" shrinkToFit="1"/>
    </xf>
    <xf numFmtId="3" fontId="0" fillId="0" borderId="2" xfId="0" applyNumberFormat="1" applyFont="1" applyFill="1" applyBorder="1" applyAlignment="1">
      <alignment horizontal="left" vertical="center" shrinkToFit="1"/>
    </xf>
    <xf numFmtId="3" fontId="0" fillId="0" borderId="31" xfId="0" applyNumberFormat="1" applyFont="1" applyFill="1" applyBorder="1" applyAlignment="1">
      <alignment horizontal="left" vertical="center" shrinkToFit="1"/>
    </xf>
    <xf numFmtId="3" fontId="0" fillId="0" borderId="54" xfId="0" applyNumberFormat="1" applyFont="1" applyFill="1" applyBorder="1" applyAlignment="1">
      <alignment horizontal="left" vertical="center" shrinkToFit="1"/>
    </xf>
    <xf numFmtId="3" fontId="0" fillId="0" borderId="2" xfId="0" applyNumberFormat="1" applyFont="1" applyFill="1" applyBorder="1" applyAlignment="1">
      <alignment horizontal="left" vertical="center"/>
    </xf>
    <xf numFmtId="3" fontId="0" fillId="0" borderId="31" xfId="0" applyNumberFormat="1" applyFont="1" applyFill="1" applyBorder="1" applyAlignment="1">
      <alignment horizontal="left" vertical="center"/>
    </xf>
    <xf numFmtId="3" fontId="0" fillId="0" borderId="54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 shrinkToFit="1"/>
    </xf>
    <xf numFmtId="49" fontId="0" fillId="0" borderId="31" xfId="0" applyNumberFormat="1" applyFill="1" applyBorder="1" applyAlignment="1">
      <alignment horizontal="left" vertical="center" shrinkToFit="1"/>
    </xf>
    <xf numFmtId="49" fontId="0" fillId="0" borderId="54" xfId="0" applyNumberFormat="1" applyFill="1" applyBorder="1" applyAlignment="1">
      <alignment horizontal="left" vertical="center" shrinkToFit="1"/>
    </xf>
    <xf numFmtId="49" fontId="0" fillId="0" borderId="41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46" xfId="0" applyNumberFormat="1" applyFont="1" applyFill="1" applyBorder="1" applyAlignment="1">
      <alignment horizontal="center" vertical="center" shrinkToFit="1"/>
    </xf>
    <xf numFmtId="1" fontId="0" fillId="2" borderId="2" xfId="0" applyNumberFormat="1" applyFont="1" applyFill="1" applyBorder="1" applyAlignment="1">
      <alignment horizontal="left" vertical="center"/>
    </xf>
    <xf numFmtId="1" fontId="0" fillId="2" borderId="31" xfId="0" applyNumberFormat="1" applyFont="1" applyFill="1" applyBorder="1" applyAlignment="1">
      <alignment horizontal="left" vertical="center"/>
    </xf>
    <xf numFmtId="1" fontId="0" fillId="2" borderId="54" xfId="0" applyNumberFormat="1" applyFon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left" vertical="center" shrinkToFit="1"/>
    </xf>
    <xf numFmtId="49" fontId="0" fillId="2" borderId="31" xfId="0" applyNumberFormat="1" applyFill="1" applyBorder="1" applyAlignment="1">
      <alignment horizontal="left" vertical="center" shrinkToFit="1"/>
    </xf>
    <xf numFmtId="49" fontId="0" fillId="2" borderId="54" xfId="0" applyNumberFormat="1" applyFill="1" applyBorder="1" applyAlignment="1">
      <alignment horizontal="left" vertical="center" shrinkToFit="1"/>
    </xf>
    <xf numFmtId="1" fontId="6" fillId="0" borderId="2" xfId="0" applyNumberFormat="1" applyFont="1" applyFill="1" applyBorder="1" applyAlignment="1">
      <alignment horizontal="left" vertical="center"/>
    </xf>
    <xf numFmtId="1" fontId="6" fillId="0" borderId="31" xfId="0" applyNumberFormat="1" applyFont="1" applyFill="1" applyBorder="1" applyAlignment="1">
      <alignment horizontal="left" vertical="center"/>
    </xf>
    <xf numFmtId="1" fontId="6" fillId="0" borderId="54" xfId="0" applyNumberFormat="1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center" vertical="center" wrapText="1" shrinkToFit="1"/>
    </xf>
    <xf numFmtId="0" fontId="9" fillId="3" borderId="21" xfId="0" applyFont="1" applyFill="1" applyBorder="1" applyAlignment="1">
      <alignment horizontal="center" vertical="center" wrapText="1" shrinkToFit="1"/>
    </xf>
    <xf numFmtId="49" fontId="0" fillId="0" borderId="2" xfId="0" applyNumberFormat="1" applyFont="1" applyFill="1" applyBorder="1" applyAlignment="1">
      <alignment horizontal="left" vertical="center" shrinkToFit="1"/>
    </xf>
    <xf numFmtId="49" fontId="0" fillId="0" borderId="31" xfId="0" applyNumberFormat="1" applyFont="1" applyFill="1" applyBorder="1" applyAlignment="1">
      <alignment horizontal="left" vertical="center" shrinkToFit="1"/>
    </xf>
    <xf numFmtId="49" fontId="0" fillId="0" borderId="54" xfId="0" applyNumberFormat="1" applyFont="1" applyFill="1" applyBorder="1" applyAlignment="1">
      <alignment horizontal="left" vertical="center" shrinkToFit="1"/>
    </xf>
    <xf numFmtId="1" fontId="0" fillId="0" borderId="2" xfId="0" applyNumberFormat="1" applyFont="1" applyFill="1" applyBorder="1" applyAlignment="1">
      <alignment horizontal="left" vertical="center"/>
    </xf>
    <xf numFmtId="1" fontId="0" fillId="0" borderId="31" xfId="0" applyNumberFormat="1" applyFont="1" applyFill="1" applyBorder="1" applyAlignment="1">
      <alignment horizontal="left" vertical="center"/>
    </xf>
    <xf numFmtId="1" fontId="0" fillId="0" borderId="54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0" fontId="7" fillId="6" borderId="11" xfId="0" applyNumberFormat="1" applyFont="1" applyFill="1" applyBorder="1" applyAlignment="1">
      <alignment horizontal="left" vertical="center" shrinkToFit="1"/>
    </xf>
    <xf numFmtId="0" fontId="7" fillId="6" borderId="12" xfId="0" applyNumberFormat="1" applyFont="1" applyFill="1" applyBorder="1" applyAlignment="1">
      <alignment horizontal="left" vertical="center" shrinkToFit="1"/>
    </xf>
    <xf numFmtId="0" fontId="7" fillId="6" borderId="13" xfId="0" applyNumberFormat="1" applyFont="1" applyFill="1" applyBorder="1" applyAlignment="1">
      <alignment horizontal="left" vertical="center" shrinkToFit="1"/>
    </xf>
    <xf numFmtId="0" fontId="7" fillId="4" borderId="11" xfId="0" applyNumberFormat="1" applyFont="1" applyFill="1" applyBorder="1" applyAlignment="1">
      <alignment horizontal="left" vertical="center" shrinkToFit="1"/>
    </xf>
    <xf numFmtId="0" fontId="7" fillId="4" borderId="12" xfId="0" applyNumberFormat="1" applyFont="1" applyFill="1" applyBorder="1" applyAlignment="1">
      <alignment horizontal="left" vertical="center" shrinkToFit="1"/>
    </xf>
    <xf numFmtId="0" fontId="7" fillId="4" borderId="13" xfId="0" applyNumberFormat="1" applyFont="1" applyFill="1" applyBorder="1" applyAlignment="1">
      <alignment horizontal="left" vertical="center" shrinkToFit="1"/>
    </xf>
    <xf numFmtId="14" fontId="6" fillId="0" borderId="49" xfId="0" applyNumberFormat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 wrapText="1"/>
    </xf>
    <xf numFmtId="49" fontId="2" fillId="7" borderId="25" xfId="0" applyNumberFormat="1" applyFont="1" applyFill="1" applyBorder="1" applyAlignment="1">
      <alignment horizontal="center" vertical="center" wrapText="1"/>
    </xf>
    <xf numFmtId="49" fontId="2" fillId="7" borderId="4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0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6" xfId="0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 shrinkToFit="1"/>
    </xf>
    <xf numFmtId="49" fontId="0" fillId="0" borderId="62" xfId="0" applyNumberFormat="1" applyFont="1" applyFill="1" applyBorder="1" applyAlignment="1">
      <alignment horizontal="center" vertical="center" shrinkToFit="1"/>
    </xf>
    <xf numFmtId="49" fontId="0" fillId="2" borderId="2" xfId="0" applyNumberFormat="1" applyFont="1" applyFill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49" fontId="0" fillId="0" borderId="49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0" fontId="7" fillId="5" borderId="18" xfId="0" applyNumberFormat="1" applyFont="1" applyFill="1" applyBorder="1" applyAlignment="1">
      <alignment horizontal="left" vertical="center" shrinkToFit="1"/>
    </xf>
    <xf numFmtId="0" fontId="7" fillId="5" borderId="14" xfId="0" applyNumberFormat="1" applyFont="1" applyFill="1" applyBorder="1" applyAlignment="1">
      <alignment horizontal="left" vertical="center" shrinkToFit="1"/>
    </xf>
    <xf numFmtId="0" fontId="7" fillId="5" borderId="19" xfId="0" applyNumberFormat="1" applyFont="1" applyFill="1" applyBorder="1" applyAlignment="1">
      <alignment horizontal="left" vertical="center" shrinkToFit="1"/>
    </xf>
    <xf numFmtId="0" fontId="7" fillId="5" borderId="4" xfId="0" applyNumberFormat="1" applyFont="1" applyFill="1" applyBorder="1" applyAlignment="1">
      <alignment horizontal="left" vertical="center" shrinkToFit="1"/>
    </xf>
    <xf numFmtId="0" fontId="7" fillId="5" borderId="5" xfId="0" applyNumberFormat="1" applyFont="1" applyFill="1" applyBorder="1" applyAlignment="1">
      <alignment horizontal="left" vertical="center" shrinkToFit="1"/>
    </xf>
    <xf numFmtId="0" fontId="7" fillId="5" borderId="6" xfId="0" applyNumberFormat="1" applyFont="1" applyFill="1" applyBorder="1" applyAlignment="1">
      <alignment horizontal="left" vertical="center" shrinkToFi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4251DE"/>
      <color rgb="FFFFFFFF"/>
      <color rgb="FFFFFF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2447926</xdr:colOff>
      <xdr:row>11</xdr:row>
      <xdr:rowOff>22956</xdr:rowOff>
    </xdr:from>
    <xdr:to>
      <xdr:col>13</xdr:col>
      <xdr:colOff>2447926</xdr:colOff>
      <xdr:row>12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621001" y="213456"/>
          <a:ext cx="0" cy="358044"/>
        </a:xfrm>
        <a:prstGeom prst="rect">
          <a:avLst/>
        </a:prstGeom>
      </xdr:spPr>
    </xdr:pic>
    <xdr:clientData/>
  </xdr:twoCellAnchor>
  <xdr:oneCellAnchor>
    <xdr:from>
      <xdr:col>13</xdr:col>
      <xdr:colOff>2447926</xdr:colOff>
      <xdr:row>11</xdr:row>
      <xdr:rowOff>0</xdr:rowOff>
    </xdr:from>
    <xdr:ext cx="0" cy="358044"/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621001" y="994506"/>
          <a:ext cx="0" cy="358044"/>
        </a:xfrm>
        <a:prstGeom prst="rect">
          <a:avLst/>
        </a:prstGeom>
      </xdr:spPr>
    </xdr:pic>
    <xdr:clientData/>
  </xdr:oneCellAnchor>
  <xdr:twoCellAnchor editAs="oneCell">
    <xdr:from>
      <xdr:col>13</xdr:col>
      <xdr:colOff>2447926</xdr:colOff>
      <xdr:row>11</xdr:row>
      <xdr:rowOff>22956</xdr:rowOff>
    </xdr:from>
    <xdr:to>
      <xdr:col>13</xdr:col>
      <xdr:colOff>2447926</xdr:colOff>
      <xdr:row>12</xdr:row>
      <xdr:rowOff>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621001" y="213456"/>
          <a:ext cx="0" cy="358044"/>
        </a:xfrm>
        <a:prstGeom prst="rect">
          <a:avLst/>
        </a:prstGeom>
      </xdr:spPr>
    </xdr:pic>
    <xdr:clientData/>
  </xdr:twoCellAnchor>
  <xdr:oneCellAnchor>
    <xdr:from>
      <xdr:col>13</xdr:col>
      <xdr:colOff>2447926</xdr:colOff>
      <xdr:row>11</xdr:row>
      <xdr:rowOff>0</xdr:rowOff>
    </xdr:from>
    <xdr:ext cx="0" cy="358044"/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621001" y="99450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12</xdr:row>
      <xdr:rowOff>0</xdr:rowOff>
    </xdr:from>
    <xdr:ext cx="0" cy="358044"/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621001" y="3861531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47</xdr:row>
      <xdr:rowOff>0</xdr:rowOff>
    </xdr:from>
    <xdr:ext cx="0" cy="358044"/>
    <xdr:pic>
      <xdr:nvPicPr>
        <xdr:cNvPr id="8" name="Obráz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621001" y="4909281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12</xdr:row>
      <xdr:rowOff>0</xdr:rowOff>
    </xdr:from>
    <xdr:ext cx="0" cy="358044"/>
    <xdr:pic>
      <xdr:nvPicPr>
        <xdr:cNvPr id="9" name="Obráz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1109100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51</xdr:row>
      <xdr:rowOff>0</xdr:rowOff>
    </xdr:from>
    <xdr:ext cx="0" cy="358044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5823681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14</xdr:row>
      <xdr:rowOff>22956</xdr:rowOff>
    </xdr:from>
    <xdr:ext cx="0" cy="358044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139455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25</xdr:row>
      <xdr:rowOff>0</xdr:rowOff>
    </xdr:from>
    <xdr:ext cx="0" cy="358044"/>
    <xdr:pic>
      <xdr:nvPicPr>
        <xdr:cNvPr id="12" name="Obráz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284235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965835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14" name="Obráze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5133975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10334625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531495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17" name="Obráze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554355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531495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19" name="Obráze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554355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20" name="Obráz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554355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15</xdr:row>
      <xdr:rowOff>22956</xdr:rowOff>
    </xdr:from>
    <xdr:ext cx="0" cy="358044"/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282330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30</xdr:row>
      <xdr:rowOff>0</xdr:rowOff>
    </xdr:from>
    <xdr:ext cx="0" cy="358044"/>
    <xdr:pic>
      <xdr:nvPicPr>
        <xdr:cNvPr id="22" name="Obráz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550545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23" name="Obráze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73326" y="10715625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48</xdr:row>
      <xdr:rowOff>0</xdr:rowOff>
    </xdr:from>
    <xdr:ext cx="0" cy="358044"/>
    <xdr:pic>
      <xdr:nvPicPr>
        <xdr:cNvPr id="24" name="Obráze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92376" y="79248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61</xdr:row>
      <xdr:rowOff>0</xdr:rowOff>
    </xdr:from>
    <xdr:ext cx="0" cy="358044"/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92376" y="124215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61</xdr:row>
      <xdr:rowOff>0</xdr:rowOff>
    </xdr:from>
    <xdr:ext cx="0" cy="358044"/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92376" y="2851881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61</xdr:row>
      <xdr:rowOff>0</xdr:rowOff>
    </xdr:from>
    <xdr:ext cx="0" cy="358044"/>
    <xdr:pic>
      <xdr:nvPicPr>
        <xdr:cNvPr id="27" name="Obrázek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192376" y="1585056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38</xdr:row>
      <xdr:rowOff>22956</xdr:rowOff>
    </xdr:from>
    <xdr:ext cx="0" cy="358044"/>
    <xdr:pic>
      <xdr:nvPicPr>
        <xdr:cNvPr id="28" name="Obráz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2851881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39</xdr:row>
      <xdr:rowOff>0</xdr:rowOff>
    </xdr:from>
    <xdr:ext cx="0" cy="358044"/>
    <xdr:pic>
      <xdr:nvPicPr>
        <xdr:cNvPr id="29" name="Obráze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4810125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39</xdr:row>
      <xdr:rowOff>0</xdr:rowOff>
    </xdr:from>
    <xdr:ext cx="0" cy="358044"/>
    <xdr:pic>
      <xdr:nvPicPr>
        <xdr:cNvPr id="30" name="Obráze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4810125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44</xdr:row>
      <xdr:rowOff>0</xdr:rowOff>
    </xdr:from>
    <xdr:ext cx="0" cy="358044"/>
    <xdr:pic>
      <xdr:nvPicPr>
        <xdr:cNvPr id="31" name="Obráze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5038725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39</xdr:row>
      <xdr:rowOff>0</xdr:rowOff>
    </xdr:from>
    <xdr:ext cx="0" cy="358044"/>
    <xdr:pic>
      <xdr:nvPicPr>
        <xdr:cNvPr id="32" name="Obráze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4810125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44</xdr:row>
      <xdr:rowOff>0</xdr:rowOff>
    </xdr:from>
    <xdr:ext cx="0" cy="358044"/>
    <xdr:pic>
      <xdr:nvPicPr>
        <xdr:cNvPr id="33" name="Obráze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5038725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44</xdr:row>
      <xdr:rowOff>0</xdr:rowOff>
    </xdr:from>
    <xdr:ext cx="0" cy="358044"/>
    <xdr:pic>
      <xdr:nvPicPr>
        <xdr:cNvPr id="34" name="Obráze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5038725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39</xdr:row>
      <xdr:rowOff>0</xdr:rowOff>
    </xdr:from>
    <xdr:ext cx="0" cy="358044"/>
    <xdr:pic>
      <xdr:nvPicPr>
        <xdr:cNvPr id="35" name="Obráze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4810125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39</xdr:row>
      <xdr:rowOff>0</xdr:rowOff>
    </xdr:from>
    <xdr:ext cx="0" cy="358044"/>
    <xdr:pic>
      <xdr:nvPicPr>
        <xdr:cNvPr id="36" name="Obráze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4581525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44</xdr:row>
      <xdr:rowOff>0</xdr:rowOff>
    </xdr:from>
    <xdr:ext cx="0" cy="358044"/>
    <xdr:pic>
      <xdr:nvPicPr>
        <xdr:cNvPr id="37" name="Obrázek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4810125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44</xdr:row>
      <xdr:rowOff>0</xdr:rowOff>
    </xdr:from>
    <xdr:ext cx="0" cy="358044"/>
    <xdr:pic>
      <xdr:nvPicPr>
        <xdr:cNvPr id="38" name="Obráze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4810125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44</xdr:row>
      <xdr:rowOff>0</xdr:rowOff>
    </xdr:from>
    <xdr:ext cx="0" cy="358044"/>
    <xdr:pic>
      <xdr:nvPicPr>
        <xdr:cNvPr id="39" name="Obráze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4810125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44</xdr:row>
      <xdr:rowOff>0</xdr:rowOff>
    </xdr:from>
    <xdr:ext cx="0" cy="358044"/>
    <xdr:pic>
      <xdr:nvPicPr>
        <xdr:cNvPr id="40" name="Obráze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4810125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31</xdr:row>
      <xdr:rowOff>0</xdr:rowOff>
    </xdr:from>
    <xdr:ext cx="0" cy="358044"/>
    <xdr:pic>
      <xdr:nvPicPr>
        <xdr:cNvPr id="41" name="Obráze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4619625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31</xdr:row>
      <xdr:rowOff>0</xdr:rowOff>
    </xdr:from>
    <xdr:ext cx="0" cy="358044"/>
    <xdr:pic>
      <xdr:nvPicPr>
        <xdr:cNvPr id="42" name="Obrázek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61722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31</xdr:row>
      <xdr:rowOff>0</xdr:rowOff>
    </xdr:from>
    <xdr:ext cx="0" cy="358044"/>
    <xdr:pic>
      <xdr:nvPicPr>
        <xdr:cNvPr id="43" name="Obrázek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61722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31</xdr:row>
      <xdr:rowOff>0</xdr:rowOff>
    </xdr:from>
    <xdr:ext cx="0" cy="358044"/>
    <xdr:pic>
      <xdr:nvPicPr>
        <xdr:cNvPr id="44" name="Obrázek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61722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31</xdr:row>
      <xdr:rowOff>0</xdr:rowOff>
    </xdr:from>
    <xdr:ext cx="0" cy="358044"/>
    <xdr:pic>
      <xdr:nvPicPr>
        <xdr:cNvPr id="45" name="Obrázek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61722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31</xdr:row>
      <xdr:rowOff>0</xdr:rowOff>
    </xdr:from>
    <xdr:ext cx="0" cy="358044"/>
    <xdr:pic>
      <xdr:nvPicPr>
        <xdr:cNvPr id="46" name="Obrázek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61722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47" name="Obrázek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64008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48" name="Obrázek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64008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49" name="Obrázek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64008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35</xdr:row>
      <xdr:rowOff>0</xdr:rowOff>
    </xdr:from>
    <xdr:ext cx="0" cy="358044"/>
    <xdr:pic>
      <xdr:nvPicPr>
        <xdr:cNvPr id="50" name="Obrázek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316076" y="64008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27</xdr:row>
      <xdr:rowOff>22956</xdr:rowOff>
    </xdr:from>
    <xdr:ext cx="0" cy="358044"/>
    <xdr:pic>
      <xdr:nvPicPr>
        <xdr:cNvPr id="51" name="Obrázek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124215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28</xdr:row>
      <xdr:rowOff>22956</xdr:rowOff>
    </xdr:from>
    <xdr:ext cx="0" cy="358044"/>
    <xdr:pic>
      <xdr:nvPicPr>
        <xdr:cNvPr id="52" name="Obrázek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1585056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38</xdr:row>
      <xdr:rowOff>0</xdr:rowOff>
    </xdr:from>
    <xdr:ext cx="0" cy="358044"/>
    <xdr:pic>
      <xdr:nvPicPr>
        <xdr:cNvPr id="53" name="Obrázek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1242156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38</xdr:row>
      <xdr:rowOff>22956</xdr:rowOff>
    </xdr:from>
    <xdr:ext cx="0" cy="358044"/>
    <xdr:pic>
      <xdr:nvPicPr>
        <xdr:cNvPr id="54" name="Obrázek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158505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70</xdr:row>
      <xdr:rowOff>0</xdr:rowOff>
    </xdr:from>
    <xdr:ext cx="0" cy="358044"/>
    <xdr:pic>
      <xdr:nvPicPr>
        <xdr:cNvPr id="55" name="Obrázek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75819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74</xdr:row>
      <xdr:rowOff>0</xdr:rowOff>
    </xdr:from>
    <xdr:ext cx="0" cy="358044"/>
    <xdr:pic>
      <xdr:nvPicPr>
        <xdr:cNvPr id="56" name="Obrázek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84963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71</xdr:row>
      <xdr:rowOff>0</xdr:rowOff>
    </xdr:from>
    <xdr:ext cx="0" cy="358044"/>
    <xdr:pic>
      <xdr:nvPicPr>
        <xdr:cNvPr id="57" name="Obrázek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78105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63</xdr:row>
      <xdr:rowOff>22956</xdr:rowOff>
    </xdr:from>
    <xdr:ext cx="0" cy="358044"/>
    <xdr:pic>
      <xdr:nvPicPr>
        <xdr:cNvPr id="58" name="Obrázek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554745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64</xdr:row>
      <xdr:rowOff>0</xdr:rowOff>
    </xdr:from>
    <xdr:ext cx="0" cy="358044"/>
    <xdr:pic>
      <xdr:nvPicPr>
        <xdr:cNvPr id="59" name="Obrázek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59817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64</xdr:row>
      <xdr:rowOff>0</xdr:rowOff>
    </xdr:from>
    <xdr:ext cx="0" cy="358044"/>
    <xdr:pic>
      <xdr:nvPicPr>
        <xdr:cNvPr id="60" name="Obrázek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59817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65</xdr:row>
      <xdr:rowOff>0</xdr:rowOff>
    </xdr:from>
    <xdr:ext cx="0" cy="358044"/>
    <xdr:pic>
      <xdr:nvPicPr>
        <xdr:cNvPr id="61" name="Obrázek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62103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64</xdr:row>
      <xdr:rowOff>0</xdr:rowOff>
    </xdr:from>
    <xdr:ext cx="0" cy="358044"/>
    <xdr:pic>
      <xdr:nvPicPr>
        <xdr:cNvPr id="62" name="Obrázek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59817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65</xdr:row>
      <xdr:rowOff>0</xdr:rowOff>
    </xdr:from>
    <xdr:ext cx="0" cy="358044"/>
    <xdr:pic>
      <xdr:nvPicPr>
        <xdr:cNvPr id="63" name="Obrázek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62103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65</xdr:row>
      <xdr:rowOff>0</xdr:rowOff>
    </xdr:from>
    <xdr:ext cx="0" cy="358044"/>
    <xdr:pic>
      <xdr:nvPicPr>
        <xdr:cNvPr id="64" name="Obrázek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62103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64</xdr:row>
      <xdr:rowOff>0</xdr:rowOff>
    </xdr:from>
    <xdr:ext cx="0" cy="358044"/>
    <xdr:pic>
      <xdr:nvPicPr>
        <xdr:cNvPr id="65" name="Obrázek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59817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64</xdr:row>
      <xdr:rowOff>0</xdr:rowOff>
    </xdr:from>
    <xdr:ext cx="0" cy="358044"/>
    <xdr:pic>
      <xdr:nvPicPr>
        <xdr:cNvPr id="66" name="Obráze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59817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65</xdr:row>
      <xdr:rowOff>0</xdr:rowOff>
    </xdr:from>
    <xdr:ext cx="0" cy="358044"/>
    <xdr:pic>
      <xdr:nvPicPr>
        <xdr:cNvPr id="67" name="Obrázek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62103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65</xdr:row>
      <xdr:rowOff>0</xdr:rowOff>
    </xdr:from>
    <xdr:ext cx="0" cy="358044"/>
    <xdr:pic>
      <xdr:nvPicPr>
        <xdr:cNvPr id="68" name="Obrázek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62103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65</xdr:row>
      <xdr:rowOff>0</xdr:rowOff>
    </xdr:from>
    <xdr:ext cx="0" cy="358044"/>
    <xdr:pic>
      <xdr:nvPicPr>
        <xdr:cNvPr id="69" name="Obrázek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62103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65</xdr:row>
      <xdr:rowOff>0</xdr:rowOff>
    </xdr:from>
    <xdr:ext cx="0" cy="358044"/>
    <xdr:pic>
      <xdr:nvPicPr>
        <xdr:cNvPr id="70" name="Obrázek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6210300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62</xdr:row>
      <xdr:rowOff>22956</xdr:rowOff>
    </xdr:from>
    <xdr:ext cx="0" cy="358044"/>
    <xdr:pic>
      <xdr:nvPicPr>
        <xdr:cNvPr id="71" name="Obrázek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526170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63</xdr:row>
      <xdr:rowOff>22956</xdr:rowOff>
    </xdr:from>
    <xdr:ext cx="0" cy="358044"/>
    <xdr:pic>
      <xdr:nvPicPr>
        <xdr:cNvPr id="72" name="Obráze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4182726" y="554745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27</xdr:row>
      <xdr:rowOff>22956</xdr:rowOff>
    </xdr:from>
    <xdr:ext cx="0" cy="358044"/>
    <xdr:pic>
      <xdr:nvPicPr>
        <xdr:cNvPr id="73" name="Obrázek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497176" y="1242156"/>
          <a:ext cx="0" cy="358044"/>
        </a:xfrm>
        <a:prstGeom prst="rect">
          <a:avLst/>
        </a:prstGeom>
      </xdr:spPr>
    </xdr:pic>
    <xdr:clientData/>
  </xdr:oneCellAnchor>
  <xdr:oneCellAnchor>
    <xdr:from>
      <xdr:col>13</xdr:col>
      <xdr:colOff>2447926</xdr:colOff>
      <xdr:row>28</xdr:row>
      <xdr:rowOff>22956</xdr:rowOff>
    </xdr:from>
    <xdr:ext cx="0" cy="358044"/>
    <xdr:pic>
      <xdr:nvPicPr>
        <xdr:cNvPr id="74" name="Obrázek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497176" y="1880331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38</xdr:row>
      <xdr:rowOff>0</xdr:rowOff>
    </xdr:from>
    <xdr:ext cx="0" cy="358044"/>
    <xdr:pic>
      <xdr:nvPicPr>
        <xdr:cNvPr id="75" name="Obrázek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497176" y="3423381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38</xdr:row>
      <xdr:rowOff>22956</xdr:rowOff>
    </xdr:from>
    <xdr:ext cx="0" cy="358044"/>
    <xdr:pic>
      <xdr:nvPicPr>
        <xdr:cNvPr id="76" name="Obrázek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497176" y="3709131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38</xdr:row>
      <xdr:rowOff>0</xdr:rowOff>
    </xdr:from>
    <xdr:ext cx="0" cy="358044"/>
    <xdr:pic>
      <xdr:nvPicPr>
        <xdr:cNvPr id="77" name="Obrázek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497176" y="3423381"/>
          <a:ext cx="0" cy="358044"/>
        </a:xfrm>
        <a:prstGeom prst="rect">
          <a:avLst/>
        </a:prstGeom>
      </xdr:spPr>
    </xdr:pic>
    <xdr:clientData/>
  </xdr:oneCellAnchor>
  <xdr:oneCellAnchor>
    <xdr:from>
      <xdr:col>11</xdr:col>
      <xdr:colOff>2447926</xdr:colOff>
      <xdr:row>38</xdr:row>
      <xdr:rowOff>22956</xdr:rowOff>
    </xdr:from>
    <xdr:ext cx="0" cy="358044"/>
    <xdr:pic>
      <xdr:nvPicPr>
        <xdr:cNvPr id="78" name="Obrázek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24" t="59125" r="46680" b="2308"/>
        <a:stretch/>
      </xdr:blipFill>
      <xdr:spPr>
        <a:xfrm>
          <a:off x="15497176" y="3709131"/>
          <a:ext cx="0" cy="3580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101"/>
  <sheetViews>
    <sheetView tabSelected="1" topLeftCell="A12" workbookViewId="0">
      <selection activeCell="M20" sqref="M20"/>
    </sheetView>
  </sheetViews>
  <sheetFormatPr defaultRowHeight="15" x14ac:dyDescent="0.25"/>
  <cols>
    <col min="1" max="1" width="3.5703125" customWidth="1"/>
    <col min="2" max="2" width="7.28515625" customWidth="1"/>
    <col min="3" max="3" width="61.28515625" customWidth="1"/>
    <col min="4" max="6" width="10.7109375" customWidth="1"/>
    <col min="7" max="7" width="11.7109375" customWidth="1"/>
    <col min="8" max="9" width="11.7109375" style="2" customWidth="1"/>
    <col min="10" max="10" width="14.5703125" customWidth="1"/>
    <col min="11" max="12" width="11.7109375" customWidth="1"/>
    <col min="13" max="13" width="12" customWidth="1"/>
    <col min="14" max="14" width="55.7109375" customWidth="1"/>
  </cols>
  <sheetData>
    <row r="1" spans="2:14" ht="22.5" hidden="1" customHeight="1" x14ac:dyDescent="0.25">
      <c r="B1" s="245" t="s">
        <v>24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2:14" ht="15" hidden="1" customHeight="1" x14ac:dyDescent="0.2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 t="s">
        <v>29</v>
      </c>
    </row>
    <row r="3" spans="2:14" ht="37.5" hidden="1" customHeight="1" x14ac:dyDescent="0.25">
      <c r="B3" s="102" t="s">
        <v>3</v>
      </c>
      <c r="C3" s="103" t="s">
        <v>0</v>
      </c>
      <c r="D3" s="102" t="s">
        <v>7</v>
      </c>
      <c r="E3" s="102"/>
      <c r="F3" s="102"/>
      <c r="G3" s="102"/>
      <c r="H3" s="102" t="s">
        <v>8</v>
      </c>
      <c r="I3" s="102"/>
      <c r="J3" s="104" t="s">
        <v>15</v>
      </c>
      <c r="K3" s="104"/>
      <c r="L3" s="104"/>
      <c r="M3" s="104" t="s">
        <v>22</v>
      </c>
      <c r="N3" s="102" t="s">
        <v>1</v>
      </c>
    </row>
    <row r="4" spans="2:14" ht="18" hidden="1" customHeight="1" x14ac:dyDescent="0.25">
      <c r="B4" s="13">
        <v>1</v>
      </c>
      <c r="C4" s="105" t="s">
        <v>12</v>
      </c>
      <c r="D4" s="106" t="s">
        <v>10</v>
      </c>
      <c r="E4" s="106"/>
      <c r="F4" s="106"/>
      <c r="G4" s="106"/>
      <c r="H4" s="106" t="s">
        <v>14</v>
      </c>
      <c r="I4" s="106"/>
      <c r="J4" s="107">
        <v>5049</v>
      </c>
      <c r="K4" s="107"/>
      <c r="L4" s="107"/>
      <c r="M4" s="107">
        <v>4654</v>
      </c>
      <c r="N4" s="108"/>
    </row>
    <row r="5" spans="2:14" ht="18" hidden="1" customHeight="1" x14ac:dyDescent="0.25">
      <c r="B5" s="13">
        <v>2</v>
      </c>
      <c r="C5" s="105" t="s">
        <v>6</v>
      </c>
      <c r="D5" s="106" t="s">
        <v>13</v>
      </c>
      <c r="E5" s="106"/>
      <c r="F5" s="106"/>
      <c r="G5" s="106"/>
      <c r="H5" s="106" t="s">
        <v>11</v>
      </c>
      <c r="I5" s="106"/>
      <c r="J5" s="107">
        <v>1677</v>
      </c>
      <c r="K5" s="107"/>
      <c r="L5" s="107"/>
      <c r="M5" s="107">
        <v>1451</v>
      </c>
      <c r="N5" s="108"/>
    </row>
    <row r="6" spans="2:14" ht="18" hidden="1" customHeight="1" x14ac:dyDescent="0.25">
      <c r="B6" s="13">
        <v>3</v>
      </c>
      <c r="C6" s="105" t="s">
        <v>4</v>
      </c>
      <c r="D6" s="106" t="s">
        <v>13</v>
      </c>
      <c r="E6" s="106"/>
      <c r="F6" s="106"/>
      <c r="G6" s="106"/>
      <c r="H6" s="106" t="s">
        <v>11</v>
      </c>
      <c r="I6" s="106"/>
      <c r="J6" s="107">
        <v>1037</v>
      </c>
      <c r="K6" s="107"/>
      <c r="L6" s="107"/>
      <c r="M6" s="107">
        <v>800</v>
      </c>
      <c r="N6" s="108"/>
    </row>
    <row r="7" spans="2:14" ht="18" hidden="1" customHeight="1" x14ac:dyDescent="0.25">
      <c r="B7" s="13">
        <v>4</v>
      </c>
      <c r="C7" s="105" t="s">
        <v>19</v>
      </c>
      <c r="D7" s="106" t="s">
        <v>11</v>
      </c>
      <c r="E7" s="106"/>
      <c r="F7" s="106"/>
      <c r="G7" s="106"/>
      <c r="H7" s="106" t="s">
        <v>20</v>
      </c>
      <c r="I7" s="106"/>
      <c r="J7" s="107">
        <v>435</v>
      </c>
      <c r="K7" s="107"/>
      <c r="L7" s="107"/>
      <c r="M7" s="107">
        <v>302</v>
      </c>
      <c r="N7" s="109" t="s">
        <v>26</v>
      </c>
    </row>
    <row r="8" spans="2:14" ht="18" hidden="1" customHeight="1" x14ac:dyDescent="0.25">
      <c r="B8" s="13">
        <v>5</v>
      </c>
      <c r="C8" s="105" t="s">
        <v>5</v>
      </c>
      <c r="D8" s="106" t="s">
        <v>14</v>
      </c>
      <c r="E8" s="106"/>
      <c r="F8" s="106"/>
      <c r="G8" s="106"/>
      <c r="H8" s="106" t="s">
        <v>18</v>
      </c>
      <c r="I8" s="106"/>
      <c r="J8" s="107">
        <v>1734</v>
      </c>
      <c r="K8" s="107"/>
      <c r="L8" s="107"/>
      <c r="M8" s="107">
        <v>1125</v>
      </c>
      <c r="N8" s="108"/>
    </row>
    <row r="9" spans="2:14" ht="18" hidden="1" customHeight="1" x14ac:dyDescent="0.25">
      <c r="B9" s="13">
        <v>6</v>
      </c>
      <c r="C9" s="105" t="s">
        <v>16</v>
      </c>
      <c r="D9" s="106" t="s">
        <v>17</v>
      </c>
      <c r="E9" s="106"/>
      <c r="F9" s="106"/>
      <c r="G9" s="106"/>
      <c r="H9" s="106" t="s">
        <v>18</v>
      </c>
      <c r="I9" s="106"/>
      <c r="J9" s="107">
        <v>1556</v>
      </c>
      <c r="K9" s="107"/>
      <c r="L9" s="107"/>
      <c r="M9" s="107">
        <v>1067</v>
      </c>
      <c r="N9" s="108" t="s">
        <v>21</v>
      </c>
    </row>
    <row r="10" spans="2:14" ht="18" hidden="1" customHeight="1" x14ac:dyDescent="0.25">
      <c r="B10" s="13">
        <v>7</v>
      </c>
      <c r="C10" s="105" t="s">
        <v>23</v>
      </c>
      <c r="D10" s="106" t="s">
        <v>14</v>
      </c>
      <c r="E10" s="106"/>
      <c r="F10" s="106"/>
      <c r="G10" s="106"/>
      <c r="H10" s="106" t="s">
        <v>18</v>
      </c>
      <c r="I10" s="106"/>
      <c r="J10" s="107">
        <v>564</v>
      </c>
      <c r="K10" s="107"/>
      <c r="L10" s="107"/>
      <c r="M10" s="107">
        <v>249</v>
      </c>
      <c r="N10" s="108"/>
    </row>
    <row r="11" spans="2:14" ht="15" hidden="1" customHeight="1" x14ac:dyDescent="0.25">
      <c r="B11" s="10"/>
      <c r="C11" s="10"/>
      <c r="D11" s="10"/>
      <c r="E11" s="10"/>
      <c r="F11" s="10"/>
      <c r="G11" s="10"/>
      <c r="H11" s="99"/>
      <c r="I11" s="99"/>
      <c r="J11" s="99"/>
      <c r="K11" s="99"/>
      <c r="L11" s="99"/>
      <c r="M11" s="110" t="s">
        <v>28</v>
      </c>
      <c r="N11" s="111" t="s">
        <v>27</v>
      </c>
    </row>
    <row r="12" spans="2:14" ht="30" customHeight="1" thickBot="1" x14ac:dyDescent="0.3">
      <c r="B12" s="247" t="s">
        <v>71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9"/>
    </row>
    <row r="13" spans="2:14" ht="10.5" customHeight="1" x14ac:dyDescent="0.25">
      <c r="B13" s="13"/>
      <c r="C13" s="17"/>
      <c r="D13" s="6"/>
      <c r="E13" s="6"/>
      <c r="F13" s="6"/>
      <c r="G13" s="6"/>
      <c r="H13" s="33"/>
      <c r="I13" s="33"/>
      <c r="J13" s="34"/>
      <c r="K13" s="34"/>
      <c r="L13" s="34"/>
      <c r="M13" s="7"/>
      <c r="N13" s="34"/>
    </row>
    <row r="14" spans="2:14" ht="9" customHeight="1" thickBot="1" x14ac:dyDescent="0.3">
      <c r="B14" s="13"/>
      <c r="C14" s="17"/>
      <c r="D14" s="6"/>
      <c r="E14" s="6"/>
      <c r="F14" s="6"/>
      <c r="G14" s="6"/>
      <c r="H14" s="33"/>
      <c r="I14" s="33"/>
      <c r="J14" s="34"/>
      <c r="K14" s="34"/>
      <c r="L14" s="34"/>
      <c r="M14" s="7"/>
      <c r="N14" s="34"/>
    </row>
    <row r="15" spans="2:14" ht="27" customHeight="1" thickBot="1" x14ac:dyDescent="0.3">
      <c r="B15" s="250" t="s">
        <v>133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2"/>
    </row>
    <row r="16" spans="2:14" ht="15.75" thickBot="1" x14ac:dyDescent="0.3">
      <c r="B16" s="193" t="s">
        <v>3</v>
      </c>
      <c r="C16" s="195" t="s">
        <v>0</v>
      </c>
      <c r="D16" s="197" t="s">
        <v>43</v>
      </c>
      <c r="E16" s="198"/>
      <c r="F16" s="199"/>
      <c r="G16" s="197" t="s">
        <v>40</v>
      </c>
      <c r="H16" s="198"/>
      <c r="I16" s="198"/>
      <c r="J16" s="199"/>
      <c r="K16" s="197" t="s">
        <v>47</v>
      </c>
      <c r="L16" s="198"/>
      <c r="M16" s="199"/>
      <c r="N16" s="193" t="s">
        <v>41</v>
      </c>
    </row>
    <row r="17" spans="2:14" ht="39" thickBot="1" x14ac:dyDescent="0.3">
      <c r="B17" s="194"/>
      <c r="C17" s="196"/>
      <c r="D17" s="41" t="s">
        <v>35</v>
      </c>
      <c r="E17" s="41" t="s">
        <v>37</v>
      </c>
      <c r="F17" s="41" t="s">
        <v>38</v>
      </c>
      <c r="G17" s="41" t="s">
        <v>39</v>
      </c>
      <c r="H17" s="41" t="s">
        <v>31</v>
      </c>
      <c r="I17" s="41" t="s">
        <v>44</v>
      </c>
      <c r="J17" s="43" t="s">
        <v>30</v>
      </c>
      <c r="K17" s="43" t="s">
        <v>45</v>
      </c>
      <c r="L17" s="43" t="s">
        <v>223</v>
      </c>
      <c r="M17" s="43" t="s">
        <v>224</v>
      </c>
      <c r="N17" s="194"/>
    </row>
    <row r="18" spans="2:14" ht="15" customHeight="1" x14ac:dyDescent="0.25">
      <c r="B18" s="129" t="s">
        <v>149</v>
      </c>
      <c r="C18" s="130" t="s">
        <v>134</v>
      </c>
      <c r="D18" s="131">
        <v>2019</v>
      </c>
      <c r="E18" s="253" t="s">
        <v>148</v>
      </c>
      <c r="F18" s="254"/>
      <c r="G18" s="132" t="s">
        <v>216</v>
      </c>
      <c r="H18" s="133" t="s">
        <v>217</v>
      </c>
      <c r="I18" s="133" t="s">
        <v>218</v>
      </c>
      <c r="J18" s="134">
        <v>20673</v>
      </c>
      <c r="K18" s="134" t="s">
        <v>50</v>
      </c>
      <c r="L18" s="134">
        <v>7500</v>
      </c>
      <c r="M18" s="14">
        <v>0</v>
      </c>
      <c r="N18" s="135" t="s">
        <v>220</v>
      </c>
    </row>
    <row r="19" spans="2:14" ht="15" customHeight="1" x14ac:dyDescent="0.25">
      <c r="B19" s="38" t="s">
        <v>150</v>
      </c>
      <c r="C19" s="20" t="s">
        <v>32</v>
      </c>
      <c r="D19" s="9" t="s">
        <v>2</v>
      </c>
      <c r="E19" s="242" t="s">
        <v>127</v>
      </c>
      <c r="F19" s="244"/>
      <c r="G19" s="9" t="s">
        <v>136</v>
      </c>
      <c r="H19" s="9" t="s">
        <v>81</v>
      </c>
      <c r="I19" s="9" t="s">
        <v>213</v>
      </c>
      <c r="J19" s="189">
        <v>7900</v>
      </c>
      <c r="K19" s="48" t="s">
        <v>50</v>
      </c>
      <c r="L19" s="48">
        <v>1300</v>
      </c>
      <c r="M19" s="16">
        <v>0</v>
      </c>
      <c r="N19" s="46"/>
    </row>
    <row r="20" spans="2:14" ht="15" customHeight="1" x14ac:dyDescent="0.25">
      <c r="B20" s="38" t="s">
        <v>151</v>
      </c>
      <c r="C20" s="93" t="s">
        <v>191</v>
      </c>
      <c r="D20" s="69" t="s">
        <v>74</v>
      </c>
      <c r="E20" s="242" t="s">
        <v>136</v>
      </c>
      <c r="F20" s="244"/>
      <c r="G20" s="69" t="s">
        <v>139</v>
      </c>
      <c r="H20" s="69" t="s">
        <v>79</v>
      </c>
      <c r="I20" s="69" t="s">
        <v>76</v>
      </c>
      <c r="J20" s="94">
        <v>5500</v>
      </c>
      <c r="K20" s="94" t="s">
        <v>49</v>
      </c>
      <c r="L20" s="94" t="s">
        <v>2</v>
      </c>
      <c r="M20" s="16" t="s">
        <v>2</v>
      </c>
      <c r="N20" s="92" t="s">
        <v>200</v>
      </c>
    </row>
    <row r="21" spans="2:14" ht="15" customHeight="1" x14ac:dyDescent="0.25">
      <c r="B21" s="38" t="s">
        <v>152</v>
      </c>
      <c r="C21" s="93" t="s">
        <v>142</v>
      </c>
      <c r="D21" s="69" t="s">
        <v>107</v>
      </c>
      <c r="E21" s="242" t="s">
        <v>80</v>
      </c>
      <c r="F21" s="244"/>
      <c r="G21" s="69" t="s">
        <v>80</v>
      </c>
      <c r="H21" s="69" t="s">
        <v>213</v>
      </c>
      <c r="I21" s="69" t="s">
        <v>216</v>
      </c>
      <c r="J21" s="94">
        <v>1000</v>
      </c>
      <c r="K21" s="94" t="s">
        <v>49</v>
      </c>
      <c r="L21" s="94" t="s">
        <v>2</v>
      </c>
      <c r="M21" s="16" t="s">
        <v>2</v>
      </c>
      <c r="N21" s="92"/>
    </row>
    <row r="22" spans="2:14" ht="15" customHeight="1" x14ac:dyDescent="0.25">
      <c r="B22" s="38" t="s">
        <v>153</v>
      </c>
      <c r="C22" s="93" t="s">
        <v>146</v>
      </c>
      <c r="D22" s="69" t="s">
        <v>100</v>
      </c>
      <c r="E22" s="242" t="s">
        <v>136</v>
      </c>
      <c r="F22" s="244"/>
      <c r="G22" s="69" t="s">
        <v>81</v>
      </c>
      <c r="H22" s="69" t="s">
        <v>147</v>
      </c>
      <c r="I22" s="69" t="s">
        <v>213</v>
      </c>
      <c r="J22" s="94">
        <v>2000</v>
      </c>
      <c r="K22" s="94" t="s">
        <v>49</v>
      </c>
      <c r="L22" s="94" t="s">
        <v>2</v>
      </c>
      <c r="M22" s="16" t="s">
        <v>2</v>
      </c>
      <c r="N22" s="92"/>
    </row>
    <row r="23" spans="2:14" ht="15" customHeight="1" x14ac:dyDescent="0.25">
      <c r="B23" s="152" t="s">
        <v>154</v>
      </c>
      <c r="C23" s="153" t="s">
        <v>137</v>
      </c>
      <c r="D23" s="154" t="s">
        <v>2</v>
      </c>
      <c r="E23" s="264" t="s">
        <v>132</v>
      </c>
      <c r="F23" s="265"/>
      <c r="G23" s="154" t="s">
        <v>136</v>
      </c>
      <c r="H23" s="154" t="s">
        <v>140</v>
      </c>
      <c r="I23" s="154" t="s">
        <v>80</v>
      </c>
      <c r="J23" s="155">
        <v>1500</v>
      </c>
      <c r="K23" s="155" t="s">
        <v>49</v>
      </c>
      <c r="L23" s="155" t="s">
        <v>2</v>
      </c>
      <c r="M23" s="156" t="s">
        <v>2</v>
      </c>
      <c r="N23" s="157" t="s">
        <v>219</v>
      </c>
    </row>
    <row r="24" spans="2:14" ht="15" customHeight="1" x14ac:dyDescent="0.25">
      <c r="B24" s="143" t="s">
        <v>205</v>
      </c>
      <c r="C24" s="179" t="s">
        <v>207</v>
      </c>
      <c r="D24" s="180" t="s">
        <v>2</v>
      </c>
      <c r="E24" s="191">
        <v>2018</v>
      </c>
      <c r="F24" s="192"/>
      <c r="G24" s="181" t="s">
        <v>206</v>
      </c>
      <c r="H24" s="182" t="s">
        <v>127</v>
      </c>
      <c r="I24" s="182" t="s">
        <v>136</v>
      </c>
      <c r="J24" s="183">
        <v>500</v>
      </c>
      <c r="K24" s="190" t="s">
        <v>49</v>
      </c>
      <c r="L24" s="184" t="s">
        <v>2</v>
      </c>
      <c r="M24" s="184" t="s">
        <v>2</v>
      </c>
      <c r="N24" s="185"/>
    </row>
    <row r="25" spans="2:14" ht="16.5" thickBot="1" x14ac:dyDescent="0.3">
      <c r="B25" s="173" t="s">
        <v>212</v>
      </c>
      <c r="C25" s="188" t="s">
        <v>215</v>
      </c>
      <c r="D25" s="186" t="s">
        <v>2</v>
      </c>
      <c r="E25" s="255" t="s">
        <v>80</v>
      </c>
      <c r="F25" s="256"/>
      <c r="G25" s="174" t="s">
        <v>80</v>
      </c>
      <c r="H25" s="175" t="s">
        <v>213</v>
      </c>
      <c r="I25" s="175" t="s">
        <v>213</v>
      </c>
      <c r="J25" s="176">
        <v>300</v>
      </c>
      <c r="K25" s="187" t="s">
        <v>49</v>
      </c>
      <c r="L25" s="187" t="s">
        <v>2</v>
      </c>
      <c r="M25" s="187" t="s">
        <v>2</v>
      </c>
      <c r="N25" s="177" t="s">
        <v>222</v>
      </c>
    </row>
    <row r="26" spans="2:14" ht="15" customHeight="1" thickBot="1" x14ac:dyDescent="0.3">
      <c r="B26" s="13"/>
      <c r="C26" s="17"/>
      <c r="D26" s="6"/>
      <c r="E26" s="6"/>
      <c r="F26" s="6"/>
      <c r="G26" s="6"/>
      <c r="I26" s="52" t="s">
        <v>9</v>
      </c>
      <c r="J26" s="53">
        <f>SUM(J18:J25)</f>
        <v>39373</v>
      </c>
      <c r="K26" s="53" t="s">
        <v>48</v>
      </c>
      <c r="L26" s="53">
        <f>SUM(L18:L25)</f>
        <v>8800</v>
      </c>
      <c r="M26" s="53">
        <f>SUM(M18:M25)</f>
        <v>0</v>
      </c>
      <c r="N26" s="53"/>
    </row>
    <row r="27" spans="2:14" ht="15" customHeight="1" thickBot="1" x14ac:dyDescent="0.3">
      <c r="B27" s="13"/>
      <c r="C27" s="17"/>
      <c r="D27" s="6"/>
      <c r="E27" s="6"/>
      <c r="F27" s="6"/>
      <c r="G27" s="6"/>
      <c r="H27" s="33"/>
      <c r="I27" s="33"/>
      <c r="J27" s="34"/>
      <c r="K27" s="34"/>
      <c r="L27" s="34"/>
      <c r="M27" s="7"/>
      <c r="N27" s="47"/>
    </row>
    <row r="28" spans="2:14" ht="22.5" customHeight="1" thickBot="1" x14ac:dyDescent="0.3">
      <c r="B28" s="250" t="s">
        <v>189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2"/>
    </row>
    <row r="29" spans="2:14" ht="15.75" thickBot="1" x14ac:dyDescent="0.3">
      <c r="B29" s="193" t="s">
        <v>3</v>
      </c>
      <c r="C29" s="195" t="s">
        <v>0</v>
      </c>
      <c r="D29" s="197" t="s">
        <v>43</v>
      </c>
      <c r="E29" s="198"/>
      <c r="F29" s="199"/>
      <c r="G29" s="197" t="s">
        <v>40</v>
      </c>
      <c r="H29" s="198"/>
      <c r="I29" s="198"/>
      <c r="J29" s="199"/>
      <c r="K29" s="197" t="s">
        <v>47</v>
      </c>
      <c r="L29" s="198"/>
      <c r="M29" s="199"/>
      <c r="N29" s="193" t="s">
        <v>41</v>
      </c>
    </row>
    <row r="30" spans="2:14" ht="39" thickBot="1" x14ac:dyDescent="0.3">
      <c r="B30" s="194"/>
      <c r="C30" s="196"/>
      <c r="D30" s="41" t="s">
        <v>35</v>
      </c>
      <c r="E30" s="41" t="s">
        <v>37</v>
      </c>
      <c r="F30" s="41" t="s">
        <v>38</v>
      </c>
      <c r="G30" s="41" t="s">
        <v>39</v>
      </c>
      <c r="H30" s="41" t="s">
        <v>31</v>
      </c>
      <c r="I30" s="41" t="s">
        <v>44</v>
      </c>
      <c r="J30" s="43" t="s">
        <v>30</v>
      </c>
      <c r="K30" s="43" t="s">
        <v>45</v>
      </c>
      <c r="L30" s="43" t="s">
        <v>46</v>
      </c>
      <c r="M30" s="43" t="s">
        <v>34</v>
      </c>
      <c r="N30" s="194"/>
    </row>
    <row r="31" spans="2:14" x14ac:dyDescent="0.25">
      <c r="B31" s="56" t="s">
        <v>155</v>
      </c>
      <c r="C31" s="57" t="s">
        <v>135</v>
      </c>
      <c r="D31" s="59" t="s">
        <v>33</v>
      </c>
      <c r="E31" s="59" t="s">
        <v>81</v>
      </c>
      <c r="F31" s="59" t="s">
        <v>81</v>
      </c>
      <c r="G31" s="59" t="s">
        <v>79</v>
      </c>
      <c r="H31" s="59" t="s">
        <v>73</v>
      </c>
      <c r="I31" s="59" t="s">
        <v>76</v>
      </c>
      <c r="J31" s="172">
        <v>34000</v>
      </c>
      <c r="K31" s="58" t="s">
        <v>50</v>
      </c>
      <c r="L31" s="58">
        <v>10000</v>
      </c>
      <c r="M31" s="54">
        <v>0</v>
      </c>
      <c r="N31" s="178"/>
    </row>
    <row r="32" spans="2:14" x14ac:dyDescent="0.25">
      <c r="B32" s="38" t="s">
        <v>156</v>
      </c>
      <c r="C32" s="20" t="s">
        <v>138</v>
      </c>
      <c r="D32" s="122" t="s">
        <v>2</v>
      </c>
      <c r="E32" s="122" t="s">
        <v>2</v>
      </c>
      <c r="F32" s="123" t="s">
        <v>77</v>
      </c>
      <c r="G32" s="123" t="s">
        <v>79</v>
      </c>
      <c r="H32" s="124" t="s">
        <v>73</v>
      </c>
      <c r="I32" s="124" t="s">
        <v>80</v>
      </c>
      <c r="J32" s="125">
        <v>5000</v>
      </c>
      <c r="K32" s="125" t="s">
        <v>50</v>
      </c>
      <c r="L32" s="125">
        <v>450</v>
      </c>
      <c r="M32" s="126">
        <v>0</v>
      </c>
      <c r="N32" s="127" t="s">
        <v>221</v>
      </c>
    </row>
    <row r="33" spans="2:14" x14ac:dyDescent="0.25">
      <c r="B33" s="143" t="s">
        <v>197</v>
      </c>
      <c r="C33" s="142" t="s">
        <v>198</v>
      </c>
      <c r="D33" s="136" t="s">
        <v>2</v>
      </c>
      <c r="E33" s="137" t="s">
        <v>136</v>
      </c>
      <c r="F33" s="137" t="s">
        <v>136</v>
      </c>
      <c r="G33" s="137" t="s">
        <v>79</v>
      </c>
      <c r="H33" s="138" t="s">
        <v>73</v>
      </c>
      <c r="I33" s="138" t="s">
        <v>80</v>
      </c>
      <c r="J33" s="140">
        <v>620</v>
      </c>
      <c r="K33" s="139" t="s">
        <v>49</v>
      </c>
      <c r="L33" s="139" t="s">
        <v>2</v>
      </c>
      <c r="M33" s="140" t="s">
        <v>2</v>
      </c>
      <c r="N33" s="141" t="s">
        <v>199</v>
      </c>
    </row>
    <row r="34" spans="2:14" x14ac:dyDescent="0.25">
      <c r="B34" s="143" t="s">
        <v>203</v>
      </c>
      <c r="C34" s="142" t="s">
        <v>208</v>
      </c>
      <c r="D34" s="161" t="s">
        <v>2</v>
      </c>
      <c r="E34" s="215" t="s">
        <v>132</v>
      </c>
      <c r="F34" s="216"/>
      <c r="G34" s="162" t="s">
        <v>79</v>
      </c>
      <c r="H34" s="163" t="s">
        <v>73</v>
      </c>
      <c r="I34" s="163" t="s">
        <v>80</v>
      </c>
      <c r="J34" s="164">
        <v>156</v>
      </c>
      <c r="K34" s="164" t="s">
        <v>49</v>
      </c>
      <c r="L34" s="164" t="s">
        <v>2</v>
      </c>
      <c r="M34" s="140" t="s">
        <v>2</v>
      </c>
      <c r="N34" s="141" t="s">
        <v>204</v>
      </c>
    </row>
    <row r="35" spans="2:14" ht="15.75" thickBot="1" x14ac:dyDescent="0.3">
      <c r="B35" s="160" t="s">
        <v>209</v>
      </c>
      <c r="C35" s="165" t="s">
        <v>210</v>
      </c>
      <c r="D35" s="166" t="s">
        <v>2</v>
      </c>
      <c r="E35" s="221" t="s">
        <v>132</v>
      </c>
      <c r="F35" s="222"/>
      <c r="G35" s="167" t="s">
        <v>79</v>
      </c>
      <c r="H35" s="168" t="s">
        <v>147</v>
      </c>
      <c r="I35" s="168" t="s">
        <v>80</v>
      </c>
      <c r="J35" s="169">
        <v>1000</v>
      </c>
      <c r="K35" s="164" t="s">
        <v>49</v>
      </c>
      <c r="L35" s="169" t="s">
        <v>2</v>
      </c>
      <c r="M35" s="170" t="s">
        <v>2</v>
      </c>
      <c r="N35" s="171" t="s">
        <v>211</v>
      </c>
    </row>
    <row r="36" spans="2:14" ht="15.95" customHeight="1" thickBot="1" x14ac:dyDescent="0.3">
      <c r="B36" s="13"/>
      <c r="C36" s="17"/>
      <c r="D36" s="6"/>
      <c r="E36" s="6"/>
      <c r="F36" s="6"/>
      <c r="G36" s="6"/>
      <c r="I36" s="55" t="s">
        <v>9</v>
      </c>
      <c r="J36" s="53">
        <f>SUM(J31:J35)</f>
        <v>40776</v>
      </c>
      <c r="K36" s="159" t="s">
        <v>48</v>
      </c>
      <c r="L36" s="53">
        <f>SUM(L31:L32)</f>
        <v>10450</v>
      </c>
      <c r="M36" s="53">
        <f>SUM(M31:M32)</f>
        <v>0</v>
      </c>
      <c r="N36" s="53"/>
    </row>
    <row r="37" spans="2:14" ht="15" customHeight="1" thickBot="1" x14ac:dyDescent="0.3">
      <c r="B37" s="13"/>
      <c r="C37" s="11"/>
      <c r="D37" s="12"/>
      <c r="E37" s="12"/>
      <c r="F37" s="12"/>
      <c r="G37" s="12"/>
      <c r="H37" s="19"/>
      <c r="I37" s="33"/>
      <c r="J37" s="7"/>
      <c r="K37" s="7"/>
      <c r="L37" s="7"/>
      <c r="M37" s="7"/>
      <c r="N37" s="8"/>
    </row>
    <row r="38" spans="2:14" ht="23.25" thickBot="1" x14ac:dyDescent="0.3">
      <c r="B38" s="271" t="s">
        <v>202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3"/>
    </row>
    <row r="39" spans="2:14" ht="15.75" thickBot="1" x14ac:dyDescent="0.3">
      <c r="B39" s="193" t="s">
        <v>3</v>
      </c>
      <c r="C39" s="232" t="s">
        <v>0</v>
      </c>
      <c r="D39" s="197" t="s">
        <v>43</v>
      </c>
      <c r="E39" s="198"/>
      <c r="F39" s="199"/>
      <c r="G39" s="197" t="s">
        <v>40</v>
      </c>
      <c r="H39" s="198"/>
      <c r="I39" s="198"/>
      <c r="J39" s="199"/>
      <c r="K39" s="234" t="s">
        <v>45</v>
      </c>
      <c r="L39" s="217" t="s">
        <v>41</v>
      </c>
      <c r="M39" s="217"/>
      <c r="N39" s="218"/>
    </row>
    <row r="40" spans="2:14" ht="39" thickBot="1" x14ac:dyDescent="0.3">
      <c r="B40" s="194"/>
      <c r="C40" s="233"/>
      <c r="D40" s="41" t="s">
        <v>35</v>
      </c>
      <c r="E40" s="41" t="s">
        <v>37</v>
      </c>
      <c r="F40" s="41" t="s">
        <v>38</v>
      </c>
      <c r="G40" s="41" t="s">
        <v>39</v>
      </c>
      <c r="H40" s="41" t="s">
        <v>31</v>
      </c>
      <c r="I40" s="41" t="s">
        <v>44</v>
      </c>
      <c r="J40" s="43" t="s">
        <v>30</v>
      </c>
      <c r="K40" s="235"/>
      <c r="L40" s="219"/>
      <c r="M40" s="219"/>
      <c r="N40" s="220"/>
    </row>
    <row r="41" spans="2:14" x14ac:dyDescent="0.25">
      <c r="B41" s="65" t="s">
        <v>157</v>
      </c>
      <c r="C41" s="75" t="s">
        <v>82</v>
      </c>
      <c r="D41" s="268" t="s">
        <v>83</v>
      </c>
      <c r="E41" s="269"/>
      <c r="F41" s="269"/>
      <c r="G41" s="269"/>
      <c r="H41" s="269"/>
      <c r="I41" s="270"/>
      <c r="J41" s="76" t="s">
        <v>2</v>
      </c>
      <c r="K41" s="76" t="s">
        <v>49</v>
      </c>
      <c r="L41" s="203" t="s">
        <v>84</v>
      </c>
      <c r="M41" s="204"/>
      <c r="N41" s="205"/>
    </row>
    <row r="42" spans="2:14" x14ac:dyDescent="0.25">
      <c r="B42" s="39" t="s">
        <v>158</v>
      </c>
      <c r="C42" s="63" t="s">
        <v>190</v>
      </c>
      <c r="D42" s="15" t="s">
        <v>78</v>
      </c>
      <c r="E42" s="15" t="s">
        <v>85</v>
      </c>
      <c r="F42" s="15" t="s">
        <v>85</v>
      </c>
      <c r="G42" s="15" t="s">
        <v>86</v>
      </c>
      <c r="H42" s="15" t="s">
        <v>86</v>
      </c>
      <c r="I42" s="15" t="s">
        <v>97</v>
      </c>
      <c r="J42" s="14" t="s">
        <v>2</v>
      </c>
      <c r="K42" s="14" t="s">
        <v>49</v>
      </c>
      <c r="L42" s="206" t="s">
        <v>201</v>
      </c>
      <c r="M42" s="207"/>
      <c r="N42" s="208"/>
    </row>
    <row r="43" spans="2:14" x14ac:dyDescent="0.25">
      <c r="B43" s="39" t="s">
        <v>159</v>
      </c>
      <c r="C43" s="64" t="s">
        <v>141</v>
      </c>
      <c r="D43" s="95" t="s">
        <v>78</v>
      </c>
      <c r="E43" s="69" t="s">
        <v>85</v>
      </c>
      <c r="F43" s="69" t="s">
        <v>85</v>
      </c>
      <c r="G43" s="9" t="s">
        <v>85</v>
      </c>
      <c r="H43" s="9" t="s">
        <v>85</v>
      </c>
      <c r="I43" s="9" t="s">
        <v>85</v>
      </c>
      <c r="J43" s="5">
        <v>10000</v>
      </c>
      <c r="K43" s="5" t="s">
        <v>50</v>
      </c>
      <c r="L43" s="209"/>
      <c r="M43" s="210"/>
      <c r="N43" s="211"/>
    </row>
    <row r="44" spans="2:14" x14ac:dyDescent="0.25">
      <c r="B44" s="61" t="s">
        <v>160</v>
      </c>
      <c r="C44" s="64" t="s">
        <v>128</v>
      </c>
      <c r="D44" s="69" t="s">
        <v>78</v>
      </c>
      <c r="E44" s="242" t="s">
        <v>85</v>
      </c>
      <c r="F44" s="244"/>
      <c r="G44" s="242" t="s">
        <v>131</v>
      </c>
      <c r="H44" s="243"/>
      <c r="I44" s="243"/>
      <c r="J44" s="244"/>
      <c r="K44" s="32" t="s">
        <v>50</v>
      </c>
      <c r="L44" s="212" t="s">
        <v>129</v>
      </c>
      <c r="M44" s="213"/>
      <c r="N44" s="214"/>
    </row>
    <row r="45" spans="2:14" x14ac:dyDescent="0.25">
      <c r="B45" s="38" t="s">
        <v>161</v>
      </c>
      <c r="C45" s="21" t="s">
        <v>51</v>
      </c>
      <c r="D45" s="9" t="s">
        <v>78</v>
      </c>
      <c r="E45" s="242" t="s">
        <v>88</v>
      </c>
      <c r="F45" s="243"/>
      <c r="G45" s="243"/>
      <c r="H45" s="243"/>
      <c r="I45" s="244"/>
      <c r="J45" s="23" t="s">
        <v>2</v>
      </c>
      <c r="K45" s="23" t="s">
        <v>87</v>
      </c>
      <c r="L45" s="239"/>
      <c r="M45" s="240"/>
      <c r="N45" s="241"/>
    </row>
    <row r="46" spans="2:14" x14ac:dyDescent="0.25">
      <c r="B46" s="37" t="s">
        <v>162</v>
      </c>
      <c r="C46" s="51" t="s">
        <v>143</v>
      </c>
      <c r="D46" s="15" t="s">
        <v>2</v>
      </c>
      <c r="E46" s="242" t="s">
        <v>85</v>
      </c>
      <c r="F46" s="244"/>
      <c r="G46" s="15" t="s">
        <v>86</v>
      </c>
      <c r="H46" s="15" t="s">
        <v>86</v>
      </c>
      <c r="I46" s="15" t="s">
        <v>86</v>
      </c>
      <c r="J46" s="49">
        <v>1000</v>
      </c>
      <c r="K46" s="49" t="s">
        <v>49</v>
      </c>
      <c r="L46" s="236" t="s">
        <v>144</v>
      </c>
      <c r="M46" s="237"/>
      <c r="N46" s="238"/>
    </row>
    <row r="47" spans="2:14" x14ac:dyDescent="0.25">
      <c r="B47" s="35" t="s">
        <v>163</v>
      </c>
      <c r="C47" s="21" t="s">
        <v>52</v>
      </c>
      <c r="D47" s="69" t="s">
        <v>42</v>
      </c>
      <c r="E47" s="242" t="s">
        <v>89</v>
      </c>
      <c r="F47" s="243"/>
      <c r="G47" s="243"/>
      <c r="H47" s="243"/>
      <c r="I47" s="244"/>
      <c r="J47" s="49">
        <v>1000</v>
      </c>
      <c r="K47" s="23" t="s">
        <v>50</v>
      </c>
      <c r="L47" s="236" t="s">
        <v>90</v>
      </c>
      <c r="M47" s="237"/>
      <c r="N47" s="238"/>
    </row>
    <row r="48" spans="2:14" x14ac:dyDescent="0.25">
      <c r="B48" s="38" t="s">
        <v>164</v>
      </c>
      <c r="C48" s="28" t="s">
        <v>25</v>
      </c>
      <c r="D48" s="69" t="s">
        <v>2</v>
      </c>
      <c r="E48" s="68" t="s">
        <v>36</v>
      </c>
      <c r="F48" s="29">
        <v>2020</v>
      </c>
      <c r="G48" s="29">
        <v>2022</v>
      </c>
      <c r="H48" s="30">
        <v>2022</v>
      </c>
      <c r="I48" s="30">
        <v>2022</v>
      </c>
      <c r="J48" s="77">
        <v>12000</v>
      </c>
      <c r="K48" s="60" t="s">
        <v>49</v>
      </c>
      <c r="L48" s="200" t="s">
        <v>91</v>
      </c>
      <c r="M48" s="201"/>
      <c r="N48" s="202"/>
    </row>
    <row r="49" spans="1:14" x14ac:dyDescent="0.25">
      <c r="B49" s="37" t="s">
        <v>165</v>
      </c>
      <c r="C49" s="31" t="s">
        <v>54</v>
      </c>
      <c r="D49" s="69" t="s">
        <v>2</v>
      </c>
      <c r="E49" s="89">
        <v>2020</v>
      </c>
      <c r="F49" s="97"/>
      <c r="G49" s="96" t="s">
        <v>89</v>
      </c>
      <c r="H49" s="98"/>
      <c r="I49" s="97"/>
      <c r="J49" s="48">
        <v>5000</v>
      </c>
      <c r="K49" s="45" t="s">
        <v>50</v>
      </c>
      <c r="L49" s="200" t="s">
        <v>92</v>
      </c>
      <c r="M49" s="201"/>
      <c r="N49" s="202"/>
    </row>
    <row r="50" spans="1:14" x14ac:dyDescent="0.25">
      <c r="A50" s="1"/>
      <c r="B50" s="35" t="s">
        <v>166</v>
      </c>
      <c r="C50" s="31" t="s">
        <v>55</v>
      </c>
      <c r="D50" s="69" t="s">
        <v>93</v>
      </c>
      <c r="E50" s="89">
        <v>2021</v>
      </c>
      <c r="F50" s="97"/>
      <c r="G50" s="96" t="s">
        <v>94</v>
      </c>
      <c r="H50" s="98"/>
      <c r="I50" s="97"/>
      <c r="J50" s="32" t="s">
        <v>2</v>
      </c>
      <c r="K50" s="32" t="s">
        <v>49</v>
      </c>
      <c r="L50" s="229"/>
      <c r="M50" s="230"/>
      <c r="N50" s="231"/>
    </row>
    <row r="51" spans="1:14" x14ac:dyDescent="0.25">
      <c r="A51" s="1"/>
      <c r="B51" s="35" t="s">
        <v>167</v>
      </c>
      <c r="C51" s="28" t="s">
        <v>124</v>
      </c>
      <c r="D51" s="69" t="s">
        <v>2</v>
      </c>
      <c r="E51" s="29" t="s">
        <v>2</v>
      </c>
      <c r="F51" s="68" t="s">
        <v>95</v>
      </c>
      <c r="G51" s="29">
        <v>2021</v>
      </c>
      <c r="H51" s="30">
        <v>2021</v>
      </c>
      <c r="I51" s="30">
        <v>2021</v>
      </c>
      <c r="J51" s="77">
        <v>3700</v>
      </c>
      <c r="K51" s="32" t="s">
        <v>50</v>
      </c>
      <c r="L51" s="200" t="s">
        <v>96</v>
      </c>
      <c r="M51" s="201"/>
      <c r="N51" s="202"/>
    </row>
    <row r="52" spans="1:14" x14ac:dyDescent="0.25">
      <c r="A52" s="1"/>
      <c r="B52" s="37" t="s">
        <v>168</v>
      </c>
      <c r="C52" s="21" t="s">
        <v>56</v>
      </c>
      <c r="D52" s="69" t="s">
        <v>2</v>
      </c>
      <c r="E52" s="29" t="s">
        <v>2</v>
      </c>
      <c r="F52" s="29">
        <v>2023</v>
      </c>
      <c r="G52" s="29">
        <v>2024</v>
      </c>
      <c r="H52" s="69" t="s">
        <v>97</v>
      </c>
      <c r="I52" s="69" t="s">
        <v>97</v>
      </c>
      <c r="J52" s="77">
        <v>1800</v>
      </c>
      <c r="K52" s="23" t="s">
        <v>49</v>
      </c>
      <c r="L52" s="239"/>
      <c r="M52" s="240"/>
      <c r="N52" s="241"/>
    </row>
    <row r="53" spans="1:14" x14ac:dyDescent="0.25">
      <c r="A53" s="1"/>
      <c r="B53" s="37" t="s">
        <v>169</v>
      </c>
      <c r="C53" s="25" t="s">
        <v>125</v>
      </c>
      <c r="D53" s="69" t="s">
        <v>2</v>
      </c>
      <c r="E53" s="266" t="s">
        <v>85</v>
      </c>
      <c r="F53" s="267"/>
      <c r="G53" s="26" t="s">
        <v>86</v>
      </c>
      <c r="H53" s="69" t="s">
        <v>86</v>
      </c>
      <c r="I53" s="40" t="s">
        <v>86</v>
      </c>
      <c r="J53" s="128">
        <v>1000</v>
      </c>
      <c r="K53" s="27" t="s">
        <v>50</v>
      </c>
      <c r="L53" s="223"/>
      <c r="M53" s="224"/>
      <c r="N53" s="225"/>
    </row>
    <row r="54" spans="1:14" x14ac:dyDescent="0.25">
      <c r="B54" s="35" t="s">
        <v>170</v>
      </c>
      <c r="C54" s="36" t="s">
        <v>57</v>
      </c>
      <c r="D54" s="69" t="s">
        <v>2</v>
      </c>
      <c r="E54" s="266" t="s">
        <v>86</v>
      </c>
      <c r="F54" s="267"/>
      <c r="G54" s="22" t="s">
        <v>98</v>
      </c>
      <c r="H54" s="22" t="s">
        <v>98</v>
      </c>
      <c r="I54" s="22" t="s">
        <v>98</v>
      </c>
      <c r="J54" s="77">
        <v>2500</v>
      </c>
      <c r="K54" s="24" t="s">
        <v>50</v>
      </c>
      <c r="L54" s="226" t="s">
        <v>99</v>
      </c>
      <c r="M54" s="227"/>
      <c r="N54" s="228"/>
    </row>
    <row r="55" spans="1:14" x14ac:dyDescent="0.25">
      <c r="B55" s="35" t="s">
        <v>171</v>
      </c>
      <c r="C55" s="20" t="s">
        <v>58</v>
      </c>
      <c r="D55" s="69" t="s">
        <v>2</v>
      </c>
      <c r="E55" s="242" t="s">
        <v>78</v>
      </c>
      <c r="F55" s="244"/>
      <c r="G55" s="69" t="s">
        <v>85</v>
      </c>
      <c r="H55" s="69" t="s">
        <v>85</v>
      </c>
      <c r="I55" s="69" t="s">
        <v>85</v>
      </c>
      <c r="J55" s="77">
        <v>13500</v>
      </c>
      <c r="K55" s="32" t="s">
        <v>50</v>
      </c>
      <c r="L55" s="229"/>
      <c r="M55" s="230"/>
      <c r="N55" s="231"/>
    </row>
    <row r="56" spans="1:14" x14ac:dyDescent="0.25">
      <c r="B56" s="37" t="s">
        <v>172</v>
      </c>
      <c r="C56" s="20" t="s">
        <v>59</v>
      </c>
      <c r="D56" s="69" t="s">
        <v>100</v>
      </c>
      <c r="E56" s="242" t="s">
        <v>101</v>
      </c>
      <c r="F56" s="244"/>
      <c r="G56" s="242" t="s">
        <v>102</v>
      </c>
      <c r="H56" s="243"/>
      <c r="I56" s="244"/>
      <c r="J56" s="32" t="s">
        <v>2</v>
      </c>
      <c r="K56" s="32" t="s">
        <v>50</v>
      </c>
      <c r="L56" s="212" t="s">
        <v>103</v>
      </c>
      <c r="M56" s="213"/>
      <c r="N56" s="214"/>
    </row>
    <row r="57" spans="1:14" x14ac:dyDescent="0.25">
      <c r="B57" s="38" t="s">
        <v>173</v>
      </c>
      <c r="C57" s="20" t="s">
        <v>60</v>
      </c>
      <c r="D57" s="9" t="s">
        <v>100</v>
      </c>
      <c r="E57" s="242" t="s">
        <v>101</v>
      </c>
      <c r="F57" s="244"/>
      <c r="G57" s="242" t="s">
        <v>102</v>
      </c>
      <c r="H57" s="243"/>
      <c r="I57" s="244"/>
      <c r="J57" s="32" t="s">
        <v>2</v>
      </c>
      <c r="K57" s="32" t="s">
        <v>50</v>
      </c>
      <c r="L57" s="212" t="s">
        <v>104</v>
      </c>
      <c r="M57" s="213"/>
      <c r="N57" s="214"/>
    </row>
    <row r="58" spans="1:14" x14ac:dyDescent="0.25">
      <c r="B58" s="38" t="s">
        <v>174</v>
      </c>
      <c r="C58" s="20" t="s">
        <v>61</v>
      </c>
      <c r="D58" s="69" t="s">
        <v>100</v>
      </c>
      <c r="E58" s="69" t="s">
        <v>78</v>
      </c>
      <c r="F58" s="69" t="s">
        <v>78</v>
      </c>
      <c r="G58" s="242" t="s">
        <v>105</v>
      </c>
      <c r="H58" s="243"/>
      <c r="I58" s="244"/>
      <c r="J58" s="77">
        <v>1500</v>
      </c>
      <c r="K58" s="32" t="s">
        <v>49</v>
      </c>
      <c r="L58" s="212" t="s">
        <v>106</v>
      </c>
      <c r="M58" s="213"/>
      <c r="N58" s="214"/>
    </row>
    <row r="59" spans="1:14" x14ac:dyDescent="0.25">
      <c r="B59" s="112" t="s">
        <v>175</v>
      </c>
      <c r="C59" s="64" t="s">
        <v>192</v>
      </c>
      <c r="D59" s="69" t="s">
        <v>2</v>
      </c>
      <c r="E59" s="257">
        <v>2021</v>
      </c>
      <c r="F59" s="257"/>
      <c r="G59" s="113">
        <v>2021</v>
      </c>
      <c r="H59" s="114" t="s">
        <v>86</v>
      </c>
      <c r="I59" s="114" t="s">
        <v>86</v>
      </c>
      <c r="J59" s="115" t="s">
        <v>2</v>
      </c>
      <c r="K59" s="32" t="s">
        <v>50</v>
      </c>
      <c r="L59" s="229" t="s">
        <v>193</v>
      </c>
      <c r="M59" s="230"/>
      <c r="N59" s="231"/>
    </row>
    <row r="60" spans="1:14" x14ac:dyDescent="0.25">
      <c r="B60" s="80" t="s">
        <v>176</v>
      </c>
      <c r="C60" s="116" t="s">
        <v>145</v>
      </c>
      <c r="D60" s="40" t="s">
        <v>100</v>
      </c>
      <c r="E60" s="260">
        <v>2021</v>
      </c>
      <c r="F60" s="261"/>
      <c r="G60" s="117">
        <v>2022</v>
      </c>
      <c r="H60" s="118" t="s">
        <v>86</v>
      </c>
      <c r="I60" s="118" t="s">
        <v>86</v>
      </c>
      <c r="J60" s="77">
        <v>7000</v>
      </c>
      <c r="K60" s="45" t="s">
        <v>50</v>
      </c>
      <c r="L60" s="119" t="s">
        <v>196</v>
      </c>
      <c r="M60" s="120"/>
      <c r="N60" s="121"/>
    </row>
    <row r="61" spans="1:14" ht="15.75" thickBot="1" x14ac:dyDescent="0.3">
      <c r="B61" s="144" t="s">
        <v>194</v>
      </c>
      <c r="C61" s="145" t="s">
        <v>195</v>
      </c>
      <c r="D61" s="146" t="s">
        <v>2</v>
      </c>
      <c r="E61" s="262">
        <v>2020</v>
      </c>
      <c r="F61" s="263"/>
      <c r="G61" s="146">
        <v>2021</v>
      </c>
      <c r="H61" s="147">
        <v>2021</v>
      </c>
      <c r="I61" s="147">
        <v>2021</v>
      </c>
      <c r="J61" s="148">
        <v>2000</v>
      </c>
      <c r="K61" s="146" t="s">
        <v>49</v>
      </c>
      <c r="L61" s="149"/>
      <c r="M61" s="150"/>
      <c r="N61" s="151"/>
    </row>
    <row r="62" spans="1:14" ht="22.5" x14ac:dyDescent="0.25">
      <c r="B62" s="259" t="s">
        <v>115</v>
      </c>
      <c r="C62" s="259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ht="15.75" customHeight="1" x14ac:dyDescent="0.25">
      <c r="B63" s="258" t="s">
        <v>116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</row>
    <row r="64" spans="1:14" ht="15.75" customHeight="1" x14ac:dyDescent="0.25">
      <c r="B64" s="258" t="s">
        <v>117</v>
      </c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</row>
    <row r="65" spans="2:14" ht="15.75" customHeight="1" x14ac:dyDescent="0.25">
      <c r="B65" s="258" t="s">
        <v>118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</row>
    <row r="66" spans="2:14" ht="15" customHeight="1" x14ac:dyDescent="0.2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86"/>
    </row>
    <row r="67" spans="2:14" ht="15" customHeight="1" x14ac:dyDescent="0.25">
      <c r="B67" s="158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86"/>
    </row>
    <row r="68" spans="2:14" ht="15" customHeight="1" x14ac:dyDescent="0.2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86"/>
    </row>
    <row r="69" spans="2:14" ht="15" customHeight="1" x14ac:dyDescent="0.2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86"/>
    </row>
    <row r="70" spans="2:14" ht="15" customHeight="1" x14ac:dyDescent="0.2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86"/>
    </row>
    <row r="71" spans="2:14" ht="15" customHeight="1" x14ac:dyDescent="0.2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86"/>
    </row>
    <row r="72" spans="2:14" ht="15" customHeight="1" x14ac:dyDescent="0.2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86"/>
    </row>
    <row r="73" spans="2:14" ht="15" customHeight="1" x14ac:dyDescent="0.2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86"/>
    </row>
    <row r="74" spans="2:14" ht="15" customHeight="1" x14ac:dyDescent="0.2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86"/>
    </row>
    <row r="75" spans="2:14" ht="15" customHeight="1" x14ac:dyDescent="0.2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1"/>
    </row>
    <row r="76" spans="2:14" ht="15" customHeight="1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1"/>
    </row>
    <row r="77" spans="2:14" ht="15" customHeight="1" x14ac:dyDescent="0.2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1"/>
    </row>
    <row r="78" spans="2:14" ht="15" customHeight="1" x14ac:dyDescent="0.2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1"/>
    </row>
    <row r="79" spans="2:14" ht="15" customHeight="1" x14ac:dyDescent="0.2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1"/>
    </row>
    <row r="80" spans="2:14" x14ac:dyDescent="0.25">
      <c r="B80" s="1"/>
      <c r="C80" s="1"/>
      <c r="D80" s="1"/>
      <c r="E80" s="1"/>
      <c r="F80" s="1"/>
      <c r="G80" s="1"/>
      <c r="H80" s="3"/>
      <c r="I80" s="3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3"/>
      <c r="I81" s="3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3"/>
      <c r="I82" s="3"/>
      <c r="J82" s="1"/>
      <c r="K82" s="1"/>
      <c r="L82" s="1"/>
      <c r="M82" s="1"/>
      <c r="N82" s="1"/>
    </row>
    <row r="83" spans="2:14" x14ac:dyDescent="0.25">
      <c r="B83" s="1"/>
      <c r="C83" s="1"/>
      <c r="D83" s="1"/>
      <c r="E83" s="1"/>
      <c r="F83" s="1"/>
      <c r="G83" s="1"/>
      <c r="H83" s="3"/>
      <c r="I83" s="3"/>
      <c r="J83" s="1"/>
      <c r="K83" s="1"/>
      <c r="L83" s="1"/>
      <c r="M83" s="1"/>
      <c r="N83" s="1"/>
    </row>
    <row r="84" spans="2:14" x14ac:dyDescent="0.25">
      <c r="B84" s="1"/>
      <c r="C84" s="1"/>
      <c r="D84" s="1"/>
      <c r="E84" s="1"/>
      <c r="F84" s="1"/>
      <c r="G84" s="1"/>
      <c r="H84" s="3"/>
      <c r="I84" s="3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3"/>
      <c r="I85" s="3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3"/>
      <c r="I86" s="3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3"/>
      <c r="I87" s="3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3"/>
      <c r="I88" s="3"/>
      <c r="J88" s="1"/>
      <c r="K88" s="1"/>
      <c r="L88" s="1"/>
      <c r="M88" s="1"/>
      <c r="N88" s="1"/>
    </row>
    <row r="89" spans="2:14" x14ac:dyDescent="0.25">
      <c r="B89" s="1"/>
      <c r="C89" s="1"/>
      <c r="D89" s="1"/>
      <c r="E89" s="1"/>
      <c r="F89" s="1"/>
      <c r="G89" s="1"/>
      <c r="H89" s="3"/>
      <c r="I89" s="3"/>
      <c r="J89" s="1"/>
      <c r="K89" s="1"/>
      <c r="L89" s="1"/>
      <c r="M89" s="1"/>
      <c r="N89" s="1"/>
    </row>
    <row r="90" spans="2:14" x14ac:dyDescent="0.25">
      <c r="B90" s="1"/>
      <c r="C90" s="1"/>
      <c r="D90" s="1"/>
      <c r="E90" s="1"/>
      <c r="F90" s="1"/>
      <c r="G90" s="1"/>
      <c r="H90" s="3"/>
      <c r="I90" s="3"/>
      <c r="J90" s="1"/>
      <c r="K90" s="1"/>
      <c r="L90" s="1"/>
      <c r="M90" s="1"/>
      <c r="N90" s="1"/>
    </row>
    <row r="91" spans="2:14" x14ac:dyDescent="0.25">
      <c r="B91" s="1"/>
      <c r="C91" s="1"/>
      <c r="D91" s="1"/>
      <c r="E91" s="1"/>
      <c r="F91" s="1"/>
      <c r="G91" s="1"/>
      <c r="H91" s="3"/>
      <c r="I91" s="3"/>
      <c r="J91" s="1"/>
      <c r="K91" s="1"/>
      <c r="L91" s="1"/>
      <c r="M91" s="1"/>
      <c r="N91" s="1"/>
    </row>
    <row r="92" spans="2:14" x14ac:dyDescent="0.25">
      <c r="B92" s="1"/>
      <c r="C92" s="1"/>
      <c r="D92" s="1"/>
      <c r="E92" s="1"/>
      <c r="F92" s="1"/>
      <c r="G92" s="1"/>
      <c r="H92" s="3"/>
      <c r="I92" s="3"/>
      <c r="J92" s="1"/>
      <c r="K92" s="1"/>
      <c r="L92" s="1"/>
      <c r="M92" s="1"/>
      <c r="N92" s="1"/>
    </row>
    <row r="93" spans="2:14" x14ac:dyDescent="0.25">
      <c r="B93" s="1"/>
      <c r="C93" s="1"/>
      <c r="D93" s="1"/>
      <c r="E93" s="1"/>
      <c r="F93" s="1"/>
      <c r="G93" s="1"/>
      <c r="H93" s="3"/>
      <c r="I93" s="3"/>
      <c r="J93" s="1"/>
      <c r="K93" s="1"/>
      <c r="L93" s="1"/>
      <c r="M93" s="1"/>
      <c r="N93" s="1"/>
    </row>
    <row r="94" spans="2:14" x14ac:dyDescent="0.25">
      <c r="B94" s="1"/>
      <c r="C94" s="1"/>
      <c r="D94" s="1"/>
      <c r="E94" s="1"/>
      <c r="F94" s="1"/>
      <c r="G94" s="1"/>
      <c r="H94" s="3"/>
      <c r="I94" s="3"/>
      <c r="J94" s="1"/>
      <c r="K94" s="1"/>
      <c r="L94" s="1"/>
      <c r="M94" s="1"/>
      <c r="N94" s="1"/>
    </row>
    <row r="95" spans="2:14" x14ac:dyDescent="0.25">
      <c r="B95" s="1"/>
      <c r="C95" s="1"/>
      <c r="D95" s="1"/>
      <c r="E95" s="1"/>
      <c r="F95" s="1"/>
      <c r="G95" s="1"/>
      <c r="H95" s="3"/>
      <c r="I95" s="3"/>
      <c r="J95" s="1"/>
      <c r="K95" s="1"/>
      <c r="L95" s="1"/>
      <c r="M95" s="1"/>
      <c r="N95" s="1"/>
    </row>
    <row r="96" spans="2:14" x14ac:dyDescent="0.25">
      <c r="B96" s="1"/>
      <c r="C96" s="1"/>
      <c r="D96" s="1"/>
      <c r="E96" s="1"/>
      <c r="F96" s="1"/>
      <c r="G96" s="1"/>
      <c r="H96" s="3"/>
      <c r="I96" s="3"/>
      <c r="J96" s="1"/>
      <c r="K96" s="1"/>
      <c r="L96" s="1"/>
      <c r="M96" s="1"/>
      <c r="N96" s="1"/>
    </row>
    <row r="97" spans="2:14" x14ac:dyDescent="0.25">
      <c r="B97" s="1"/>
      <c r="C97" s="1"/>
      <c r="D97" s="1"/>
      <c r="E97" s="1"/>
      <c r="F97" s="1"/>
      <c r="G97" s="1"/>
      <c r="H97" s="3"/>
      <c r="I97" s="3"/>
      <c r="J97" s="1"/>
      <c r="K97" s="1"/>
      <c r="L97" s="1"/>
      <c r="M97" s="1"/>
      <c r="N97" s="1"/>
    </row>
    <row r="98" spans="2:14" x14ac:dyDescent="0.25">
      <c r="B98" s="1"/>
      <c r="C98" s="1"/>
      <c r="D98" s="1"/>
      <c r="E98" s="1"/>
      <c r="F98" s="1"/>
      <c r="G98" s="1"/>
      <c r="H98" s="3"/>
      <c r="I98" s="3"/>
      <c r="J98" s="1"/>
      <c r="K98" s="1"/>
      <c r="L98" s="1"/>
      <c r="M98" s="1"/>
      <c r="N98" s="1"/>
    </row>
    <row r="99" spans="2:14" x14ac:dyDescent="0.25">
      <c r="B99" s="1"/>
      <c r="C99" s="1"/>
      <c r="D99" s="1"/>
      <c r="E99" s="1"/>
      <c r="F99" s="1"/>
      <c r="G99" s="1"/>
      <c r="H99" s="3"/>
      <c r="I99" s="3"/>
      <c r="J99" s="1"/>
      <c r="K99" s="1"/>
      <c r="L99" s="1"/>
      <c r="M99" s="1"/>
      <c r="N99" s="1"/>
    </row>
    <row r="100" spans="2:14" x14ac:dyDescent="0.25">
      <c r="B100" s="1"/>
      <c r="C100" s="1"/>
      <c r="D100" s="1"/>
      <c r="E100" s="1"/>
      <c r="F100" s="1"/>
      <c r="G100" s="1"/>
      <c r="H100" s="3"/>
      <c r="I100" s="3"/>
      <c r="J100" s="1"/>
      <c r="K100" s="1"/>
      <c r="L100" s="1"/>
      <c r="M100" s="1"/>
      <c r="N100" s="1"/>
    </row>
    <row r="101" spans="2:14" x14ac:dyDescent="0.25">
      <c r="B101" s="1"/>
      <c r="C101" s="1"/>
      <c r="D101" s="1"/>
      <c r="E101" s="1"/>
      <c r="F101" s="1"/>
      <c r="G101" s="1"/>
      <c r="H101" s="3"/>
      <c r="I101" s="3"/>
      <c r="J101" s="1"/>
      <c r="K101" s="1"/>
      <c r="L101" s="1"/>
      <c r="M101" s="1"/>
      <c r="N101" s="1"/>
    </row>
  </sheetData>
  <sortState ref="B30:K37">
    <sortCondition ref="B30"/>
  </sortState>
  <mergeCells count="73">
    <mergeCell ref="E57:F57"/>
    <mergeCell ref="G57:I57"/>
    <mergeCell ref="L50:N50"/>
    <mergeCell ref="L51:N51"/>
    <mergeCell ref="E23:F23"/>
    <mergeCell ref="E53:F53"/>
    <mergeCell ref="E54:F54"/>
    <mergeCell ref="E55:F55"/>
    <mergeCell ref="E56:F56"/>
    <mergeCell ref="E45:I45"/>
    <mergeCell ref="D41:I41"/>
    <mergeCell ref="E46:F46"/>
    <mergeCell ref="E47:I47"/>
    <mergeCell ref="B38:N38"/>
    <mergeCell ref="L57:N57"/>
    <mergeCell ref="L52:N52"/>
    <mergeCell ref="E59:F59"/>
    <mergeCell ref="B65:N65"/>
    <mergeCell ref="G58:I58"/>
    <mergeCell ref="B62:C62"/>
    <mergeCell ref="B63:N63"/>
    <mergeCell ref="B64:N64"/>
    <mergeCell ref="E60:F60"/>
    <mergeCell ref="L58:N58"/>
    <mergeCell ref="L59:N59"/>
    <mergeCell ref="E61:F61"/>
    <mergeCell ref="B1:N1"/>
    <mergeCell ref="B12:N12"/>
    <mergeCell ref="B15:N15"/>
    <mergeCell ref="B28:N28"/>
    <mergeCell ref="B16:B17"/>
    <mergeCell ref="C16:C17"/>
    <mergeCell ref="D16:F16"/>
    <mergeCell ref="G16:J16"/>
    <mergeCell ref="K16:M16"/>
    <mergeCell ref="E21:F21"/>
    <mergeCell ref="E22:F22"/>
    <mergeCell ref="E18:F18"/>
    <mergeCell ref="E20:F20"/>
    <mergeCell ref="N16:N17"/>
    <mergeCell ref="E25:F25"/>
    <mergeCell ref="E19:F19"/>
    <mergeCell ref="L53:N53"/>
    <mergeCell ref="L54:N54"/>
    <mergeCell ref="L55:N55"/>
    <mergeCell ref="L56:N56"/>
    <mergeCell ref="B39:B40"/>
    <mergeCell ref="C39:C40"/>
    <mergeCell ref="D39:F39"/>
    <mergeCell ref="G39:J39"/>
    <mergeCell ref="K39:K40"/>
    <mergeCell ref="L46:N46"/>
    <mergeCell ref="L47:N47"/>
    <mergeCell ref="L45:N45"/>
    <mergeCell ref="G56:I56"/>
    <mergeCell ref="L49:N49"/>
    <mergeCell ref="E44:F44"/>
    <mergeCell ref="G44:J44"/>
    <mergeCell ref="E24:F24"/>
    <mergeCell ref="B29:B30"/>
    <mergeCell ref="C29:C30"/>
    <mergeCell ref="D29:F29"/>
    <mergeCell ref="L48:N48"/>
    <mergeCell ref="L41:N41"/>
    <mergeCell ref="L42:N42"/>
    <mergeCell ref="L43:N43"/>
    <mergeCell ref="L44:N44"/>
    <mergeCell ref="E34:F34"/>
    <mergeCell ref="N29:N30"/>
    <mergeCell ref="G29:J29"/>
    <mergeCell ref="K29:M29"/>
    <mergeCell ref="L39:N40"/>
    <mergeCell ref="E35:F35"/>
  </mergeCells>
  <printOptions horizontalCentered="1"/>
  <pageMargins left="0" right="0" top="0.78740157480314965" bottom="0" header="0" footer="0"/>
  <pageSetup paperSize="8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workbookViewId="0">
      <selection activeCell="D22" sqref="D22"/>
    </sheetView>
  </sheetViews>
  <sheetFormatPr defaultRowHeight="15" x14ac:dyDescent="0.25"/>
  <cols>
    <col min="2" max="2" width="48.5703125" customWidth="1"/>
    <col min="3" max="3" width="16" customWidth="1"/>
    <col min="4" max="4" width="14.42578125" customWidth="1"/>
    <col min="5" max="5" width="46.85546875" bestFit="1" customWidth="1"/>
  </cols>
  <sheetData>
    <row r="1" spans="1:5" x14ac:dyDescent="0.25">
      <c r="A1" s="271" t="s">
        <v>72</v>
      </c>
      <c r="B1" s="272"/>
      <c r="C1" s="272"/>
      <c r="D1" s="272"/>
      <c r="E1" s="273"/>
    </row>
    <row r="2" spans="1:5" ht="15.75" thickBot="1" x14ac:dyDescent="0.3">
      <c r="A2" s="274"/>
      <c r="B2" s="275"/>
      <c r="C2" s="275"/>
      <c r="D2" s="275"/>
      <c r="E2" s="276"/>
    </row>
    <row r="3" spans="1:5" ht="27.75" customHeight="1" thickBot="1" x14ac:dyDescent="0.3">
      <c r="A3" s="71" t="s">
        <v>3</v>
      </c>
      <c r="B3" s="42" t="s">
        <v>0</v>
      </c>
      <c r="C3" s="72" t="s">
        <v>108</v>
      </c>
      <c r="D3" s="70" t="s">
        <v>62</v>
      </c>
      <c r="E3" s="79" t="s">
        <v>41</v>
      </c>
    </row>
    <row r="4" spans="1:5" x14ac:dyDescent="0.25">
      <c r="A4" s="65" t="s">
        <v>177</v>
      </c>
      <c r="B4" s="51" t="s">
        <v>63</v>
      </c>
      <c r="C4" s="13" t="s">
        <v>119</v>
      </c>
      <c r="D4" s="73" t="s">
        <v>109</v>
      </c>
      <c r="E4" s="50"/>
    </row>
    <row r="5" spans="1:5" x14ac:dyDescent="0.25">
      <c r="A5" s="38" t="s">
        <v>178</v>
      </c>
      <c r="B5" s="44" t="s">
        <v>64</v>
      </c>
      <c r="C5" s="87" t="s">
        <v>2</v>
      </c>
      <c r="D5" s="69" t="s">
        <v>122</v>
      </c>
      <c r="E5" s="18" t="s">
        <v>110</v>
      </c>
    </row>
    <row r="6" spans="1:5" x14ac:dyDescent="0.25">
      <c r="A6" s="38" t="s">
        <v>179</v>
      </c>
      <c r="B6" s="62" t="s">
        <v>65</v>
      </c>
      <c r="C6" s="88" t="s">
        <v>120</v>
      </c>
      <c r="D6" s="69" t="s">
        <v>2</v>
      </c>
      <c r="E6" s="18" t="s">
        <v>111</v>
      </c>
    </row>
    <row r="7" spans="1:5" x14ac:dyDescent="0.25">
      <c r="A7" s="38" t="s">
        <v>180</v>
      </c>
      <c r="B7" s="62" t="s">
        <v>66</v>
      </c>
      <c r="C7" s="4" t="s">
        <v>121</v>
      </c>
      <c r="D7" s="69" t="s">
        <v>2</v>
      </c>
      <c r="E7" s="18"/>
    </row>
    <row r="8" spans="1:5" x14ac:dyDescent="0.25">
      <c r="A8" s="38" t="s">
        <v>181</v>
      </c>
      <c r="B8" s="62" t="s">
        <v>67</v>
      </c>
      <c r="C8" s="88" t="s">
        <v>2</v>
      </c>
      <c r="D8" s="69" t="s">
        <v>2</v>
      </c>
      <c r="E8" s="18"/>
    </row>
    <row r="9" spans="1:5" x14ac:dyDescent="0.25">
      <c r="A9" s="38" t="s">
        <v>182</v>
      </c>
      <c r="B9" s="67" t="s">
        <v>68</v>
      </c>
      <c r="C9" s="89" t="s">
        <v>119</v>
      </c>
      <c r="D9" s="69" t="s">
        <v>2</v>
      </c>
      <c r="E9" s="18"/>
    </row>
    <row r="10" spans="1:5" x14ac:dyDescent="0.25">
      <c r="A10" s="38" t="s">
        <v>183</v>
      </c>
      <c r="B10" s="67" t="s">
        <v>69</v>
      </c>
      <c r="C10" s="89" t="s">
        <v>119</v>
      </c>
      <c r="D10" s="69" t="s">
        <v>2</v>
      </c>
      <c r="E10" s="18" t="s">
        <v>112</v>
      </c>
    </row>
    <row r="11" spans="1:5" x14ac:dyDescent="0.25">
      <c r="A11" s="38" t="s">
        <v>184</v>
      </c>
      <c r="B11" s="67" t="s">
        <v>70</v>
      </c>
      <c r="C11" s="89" t="s">
        <v>2</v>
      </c>
      <c r="D11" s="69" t="s">
        <v>2</v>
      </c>
      <c r="E11" s="18"/>
    </row>
    <row r="12" spans="1:5" x14ac:dyDescent="0.25">
      <c r="A12" s="80" t="s">
        <v>185</v>
      </c>
      <c r="B12" s="84" t="s">
        <v>75</v>
      </c>
      <c r="C12" s="90" t="s">
        <v>2</v>
      </c>
      <c r="D12" s="78" t="s">
        <v>2</v>
      </c>
      <c r="E12" s="81" t="s">
        <v>113</v>
      </c>
    </row>
    <row r="13" spans="1:5" x14ac:dyDescent="0.25">
      <c r="A13" s="80" t="s">
        <v>186</v>
      </c>
      <c r="B13" s="84" t="s">
        <v>123</v>
      </c>
      <c r="C13" s="90" t="s">
        <v>2</v>
      </c>
      <c r="D13" s="78" t="s">
        <v>2</v>
      </c>
      <c r="E13" s="81"/>
    </row>
    <row r="14" spans="1:5" x14ac:dyDescent="0.25">
      <c r="A14" s="80" t="s">
        <v>187</v>
      </c>
      <c r="B14" s="84" t="s">
        <v>130</v>
      </c>
      <c r="C14" s="90" t="s">
        <v>126</v>
      </c>
      <c r="D14" s="78" t="s">
        <v>2</v>
      </c>
      <c r="E14" s="81"/>
    </row>
    <row r="15" spans="1:5" ht="15.75" thickBot="1" x14ac:dyDescent="0.3">
      <c r="A15" s="83" t="s">
        <v>188</v>
      </c>
      <c r="B15" s="85" t="s">
        <v>53</v>
      </c>
      <c r="C15" s="91" t="s">
        <v>2</v>
      </c>
      <c r="D15" s="74" t="s">
        <v>2</v>
      </c>
      <c r="E15" s="82" t="s">
        <v>114</v>
      </c>
    </row>
    <row r="22" spans="4:4" x14ac:dyDescent="0.25">
      <c r="D22" t="s">
        <v>214</v>
      </c>
    </row>
  </sheetData>
  <mergeCells count="1">
    <mergeCell ref="A1:E2"/>
  </mergeCells>
  <pageMargins left="0.7" right="0.7" top="0.78740157499999996" bottom="0.78740157499999996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inv. ZMO 3_2018</vt:lpstr>
      <vt:lpstr>Zásobník investičních záměrů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Administrator;belsanj@plzen.eu</dc:creator>
  <cp:lastModifiedBy>Baloun Petr</cp:lastModifiedBy>
  <cp:lastPrinted>2020-06-08T11:35:43Z</cp:lastPrinted>
  <dcterms:created xsi:type="dcterms:W3CDTF">2014-11-20T10:00:22Z</dcterms:created>
  <dcterms:modified xsi:type="dcterms:W3CDTF">2020-06-12T06:32:51Z</dcterms:modified>
</cp:coreProperties>
</file>