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ymp\mmpusr$\kucerovae\_Dokumenty_\ORGANIZACE\ÚŘAD spol.věci\Zřizovací listiny - PŘÍLOHY\aktualizace 2020\RMP 2020\"/>
    </mc:Choice>
  </mc:AlternateContent>
  <xr:revisionPtr revIDLastSave="0" documentId="13_ncr:1_{846A54EB-FEFC-4BF5-906F-C4B0D19B3D2B}" xr6:coauthVersionLast="36" xr6:coauthVersionMax="36" xr10:uidLastSave="{00000000-0000-0000-0000-000000000000}"/>
  <bookViews>
    <workbookView xWindow="-15" yWindow="-15" windowWidth="19320" windowHeight="1077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List1!$A$35:$F$36</definedName>
    <definedName name="_xlnm.Print_Area" localSheetId="0">List1!$A$1:$F$68</definedName>
  </definedNames>
  <calcPr calcId="191029"/>
</workbook>
</file>

<file path=xl/calcChain.xml><?xml version="1.0" encoding="utf-8"?>
<calcChain xmlns="http://schemas.openxmlformats.org/spreadsheetml/2006/main">
  <c r="F47" i="1" l="1"/>
  <c r="F24" i="1" l="1"/>
  <c r="F30" i="1" s="1"/>
  <c r="D13" i="1" s="1"/>
</calcChain>
</file>

<file path=xl/sharedStrings.xml><?xml version="1.0" encoding="utf-8"?>
<sst xmlns="http://schemas.openxmlformats.org/spreadsheetml/2006/main" count="111" uniqueCount="67">
  <si>
    <t>Plzeň</t>
  </si>
  <si>
    <t>Doubravka</t>
  </si>
  <si>
    <t>Pozemky</t>
  </si>
  <si>
    <t>které vyplývají ze zřizovací listiny.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</si>
  <si>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</si>
  <si>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</si>
  <si>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</si>
  <si>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</si>
  <si>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</si>
  <si>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</si>
  <si>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</si>
  <si>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</si>
  <si>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</si>
  <si>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</si>
  <si>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(příloha ke zřizovací listině)</t>
  </si>
  <si>
    <t>Využití budovy dle skutečnosti</t>
  </si>
  <si>
    <t>Využití parcely dle skutečnosti</t>
  </si>
  <si>
    <t>Upřesnění</t>
  </si>
  <si>
    <t>834/8</t>
  </si>
  <si>
    <t>834/9</t>
  </si>
  <si>
    <t>zeleň</t>
  </si>
  <si>
    <t>Plzeń</t>
  </si>
  <si>
    <t>11130/1</t>
  </si>
  <si>
    <t>zahrada</t>
  </si>
  <si>
    <t>11130/3</t>
  </si>
  <si>
    <t>zastavěná plocha a nádvoří</t>
  </si>
  <si>
    <t>11132/1</t>
  </si>
  <si>
    <t>11132/2</t>
  </si>
  <si>
    <t>11132/3</t>
  </si>
  <si>
    <t>garáž</t>
  </si>
  <si>
    <t>Lobzy, č.p.759, Partyzánská 55</t>
  </si>
  <si>
    <t>Severní Předměstí, č.p.617, Na Chmelnicích 6</t>
  </si>
  <si>
    <t>Severní Předměstí, č.p.1069, Na Chmelnicích 4</t>
  </si>
  <si>
    <t>zastavěná plocha a nádvoří - zahradní domek</t>
  </si>
  <si>
    <t>bez čp/če</t>
  </si>
  <si>
    <t>rodinný dům - zahradní domek</t>
  </si>
  <si>
    <t>Příloha č. 5</t>
  </si>
  <si>
    <t>jiná stavba - kůlna</t>
  </si>
  <si>
    <t>G 2</t>
  </si>
  <si>
    <t>G 5</t>
  </si>
  <si>
    <t>H 4</t>
  </si>
  <si>
    <t>H 5</t>
  </si>
  <si>
    <t xml:space="preserve">H 4 </t>
  </si>
  <si>
    <t>tuto aktualizovanou přílohu A ke zřizovací listině.</t>
  </si>
  <si>
    <t xml:space="preserve">V Plzni dne </t>
  </si>
  <si>
    <t>Svěření nemovitého majetku Dětskému centru Plzeň,</t>
  </si>
  <si>
    <t>zastavěná plocha a nádvoří - budova DC</t>
  </si>
  <si>
    <t>stavba občanského vybavení - budova DC</t>
  </si>
  <si>
    <t>objekt občanské vybavenosti - budova DC</t>
  </si>
  <si>
    <t>Plzeň, statutární město předává k hospodaření Dětskému centru Plzeň, příspěvkové organizaci,</t>
  </si>
  <si>
    <t>Na Chmelnicích 6, 323 00 Plzeň, IČ 40526666, níže uvedený městský nemovitý majetek nezbytně nutný pro výkon činností,</t>
  </si>
  <si>
    <t>jiná stavba-šestiboký zahradní altán</t>
  </si>
  <si>
    <t>jiná stavba-multifunkční plocha</t>
  </si>
  <si>
    <t>jiná stavba-dřevěný zahradní altán</t>
  </si>
  <si>
    <t>14430/269</t>
  </si>
  <si>
    <t xml:space="preserve">ostaní plocha </t>
  </si>
  <si>
    <t>dětské hřiště v lesoparku</t>
  </si>
  <si>
    <t>11132/4</t>
  </si>
  <si>
    <t>příjezdová komunikace k zahradnímu domku</t>
  </si>
  <si>
    <t>Mgr. Martin Baxa</t>
  </si>
  <si>
    <t>Hodnota majetku v pořizovacích cenách ke stavu 30. 6. 2020</t>
  </si>
  <si>
    <t>Tato příloha nabývá účinnosti dnem podpisu a plně nahrazuje přílohu ze dne 18. 11. 2019.</t>
  </si>
  <si>
    <t>příspěvkové organizaci, Na Chmelnicích 6, 323 00 Plzeň, IČ 40526666</t>
  </si>
  <si>
    <t>jiná plocha</t>
  </si>
  <si>
    <t xml:space="preserve">ostatní plocha </t>
  </si>
  <si>
    <t>Plzeň, statutární město vydává na základě usnesení Zastupitelstva města Plzně č.            ze dne        2020</t>
  </si>
  <si>
    <t xml:space="preserve"> primátor města Plzně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</si>
</sst>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color indexed="10"/>
      <name val="Arial CE"/>
      <charset val="238"/>
    </font>
    <font>
      <b/>
      <u/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 applyBorder="1" applyAlignment="1">
      <alignment wrapText="1"/>
    </xf>
    <xf numFmtId="0" fontId="1" fillId="0" borderId="0" xfId="1" applyBorder="1"/>
    <xf numFmtId="2" fontId="1" fillId="0" borderId="0" xfId="1" applyNumberFormat="1" applyBorder="1" applyAlignment="1">
      <alignment wrapText="1"/>
    </xf>
    <xf numFmtId="4" fontId="1" fillId="0" borderId="0" xfId="1" applyNumberFormat="1" applyBorder="1"/>
    <xf numFmtId="0" fontId="1" fillId="0" borderId="0" xfId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4" fillId="0" borderId="0" xfId="0" applyFont="1"/>
    <xf numFmtId="0" fontId="1" fillId="0" borderId="0" xfId="1"/>
    <xf numFmtId="164" fontId="4" fillId="0" borderId="0" xfId="0" applyNumberFormat="1" applyFont="1"/>
    <xf numFmtId="0" fontId="5" fillId="0" borderId="0" xfId="1" applyFont="1" applyBorder="1" applyAlignment="1">
      <alignment wrapText="1"/>
    </xf>
    <xf numFmtId="0" fontId="6" fillId="0" borderId="0" xfId="0" applyFont="1"/>
    <xf numFmtId="0" fontId="10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 wrapText="1"/>
    </xf>
    <xf numFmtId="0" fontId="11" fillId="0" borderId="0" xfId="0" applyFont="1"/>
    <xf numFmtId="0" fontId="12" fillId="0" borderId="0" xfId="1" applyFont="1"/>
    <xf numFmtId="0" fontId="12" fillId="0" borderId="0" xfId="1" applyFont="1" applyAlignment="1">
      <alignment wrapText="1"/>
    </xf>
    <xf numFmtId="2" fontId="12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9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2" fontId="2" fillId="0" borderId="9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2" fontId="2" fillId="0" borderId="5" xfId="1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top"/>
    </xf>
    <xf numFmtId="4" fontId="2" fillId="0" borderId="13" xfId="1" applyNumberFormat="1" applyFont="1" applyBorder="1" applyAlignment="1">
      <alignment horizontal="center" vertical="center" wrapText="1"/>
    </xf>
    <xf numFmtId="164" fontId="1" fillId="0" borderId="14" xfId="1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2" fontId="1" fillId="0" borderId="17" xfId="1" applyNumberFormat="1" applyFont="1" applyBorder="1" applyAlignment="1">
      <alignment horizontal="center" vertical="top" wrapText="1"/>
    </xf>
    <xf numFmtId="2" fontId="1" fillId="0" borderId="11" xfId="1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2" fontId="1" fillId="0" borderId="10" xfId="1" applyNumberFormat="1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2" fontId="1" fillId="0" borderId="18" xfId="1" applyNumberFormat="1" applyFont="1" applyBorder="1" applyAlignment="1">
      <alignment vertical="top" wrapText="1"/>
    </xf>
    <xf numFmtId="2" fontId="1" fillId="0" borderId="7" xfId="1" applyNumberFormat="1" applyFont="1" applyBorder="1" applyAlignment="1">
      <alignment vertical="top" wrapText="1"/>
    </xf>
    <xf numFmtId="0" fontId="7" fillId="0" borderId="7" xfId="0" applyFont="1" applyBorder="1" applyAlignment="1">
      <alignment horizontal="left" vertical="top"/>
    </xf>
    <xf numFmtId="0" fontId="0" fillId="0" borderId="3" xfId="0" applyBorder="1" applyAlignment="1">
      <alignment vertical="top" wrapText="1"/>
    </xf>
    <xf numFmtId="2" fontId="1" fillId="0" borderId="6" xfId="1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11" xfId="0" applyFill="1" applyBorder="1" applyAlignment="1">
      <alignment horizontal="center" vertical="top"/>
    </xf>
    <xf numFmtId="164" fontId="1" fillId="0" borderId="14" xfId="1" applyNumberFormat="1" applyFont="1" applyBorder="1" applyAlignment="1">
      <alignment vertical="top"/>
    </xf>
    <xf numFmtId="164" fontId="16" fillId="0" borderId="0" xfId="0" applyNumberFormat="1" applyFont="1" applyAlignment="1">
      <alignment horizontal="right"/>
    </xf>
    <xf numFmtId="2" fontId="1" fillId="0" borderId="0" xfId="1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vertical="top"/>
    </xf>
    <xf numFmtId="0" fontId="0" fillId="0" borderId="8" xfId="0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10" fillId="0" borderId="0" xfId="1" applyFont="1" applyFill="1" applyAlignment="1">
      <alignment horizontal="left" wrapText="1"/>
    </xf>
    <xf numFmtId="0" fontId="12" fillId="0" borderId="0" xfId="1" applyFont="1" applyFill="1"/>
    <xf numFmtId="0" fontId="10" fillId="0" borderId="0" xfId="1" applyFont="1" applyAlignment="1">
      <alignment wrapText="1"/>
    </xf>
    <xf numFmtId="4" fontId="12" fillId="0" borderId="0" xfId="1" applyNumberFormat="1" applyFont="1" applyFill="1"/>
    <xf numFmtId="0" fontId="1" fillId="0" borderId="10" xfId="1" applyFont="1" applyBorder="1" applyAlignment="1">
      <alignment horizontal="center" vertical="top"/>
    </xf>
    <xf numFmtId="0" fontId="1" fillId="0" borderId="6" xfId="1" applyFont="1" applyBorder="1" applyAlignment="1">
      <alignment horizontal="center" vertical="top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64" fontId="0" fillId="0" borderId="22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164" fontId="0" fillId="0" borderId="0" xfId="0" applyNumberFormat="1"/>
    <xf numFmtId="0" fontId="0" fillId="0" borderId="24" xfId="0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23" xfId="0" applyFont="1" applyBorder="1" applyAlignment="1">
      <alignment vertical="top" wrapText="1"/>
    </xf>
    <xf numFmtId="0" fontId="7" fillId="0" borderId="24" xfId="0" applyFont="1" applyFill="1" applyBorder="1" applyAlignment="1">
      <alignment horizontal="center" vertical="top"/>
    </xf>
    <xf numFmtId="164" fontId="0" fillId="0" borderId="22" xfId="0" applyNumberFormat="1" applyFill="1" applyBorder="1" applyAlignment="1">
      <alignment vertical="top"/>
    </xf>
    <xf numFmtId="164" fontId="0" fillId="0" borderId="25" xfId="0" applyNumberFormat="1" applyFill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" fillId="0" borderId="0" xfId="1" applyBorder="1" applyAlignment="1">
      <alignment horizontal="center" wrapText="1"/>
    </xf>
    <xf numFmtId="0" fontId="10" fillId="2" borderId="0" xfId="1" applyFont="1" applyFill="1" applyAlignment="1">
      <alignment horizontal="left"/>
    </xf>
    <xf numFmtId="164" fontId="16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7" fillId="2" borderId="7" xfId="0" applyFont="1" applyFill="1" applyBorder="1" applyAlignment="1">
      <alignment horizontal="left" vertical="top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D66" sqref="D66:F66"/>
    </sheetView>
  </sheetViews>
  <sheetFormatPr defaultRowHeight="12.75" x14ac:dyDescent="0.2"/>
  <cols>
    <col min="1" max="1" width="34" customWidth="1"/>
    <col min="2" max="2" width="21.42578125" customWidth="1"/>
    <col min="3" max="3" width="16.85546875" style="19" customWidth="1"/>
    <col min="4" max="4" width="46" customWidth="1"/>
    <col min="5" max="5" width="16.7109375" customWidth="1"/>
    <col min="6" max="6" width="17.5703125" customWidth="1"/>
    <col min="7" max="7" width="11.28515625" style="54" hidden="1" customWidth="1"/>
    <col min="8" max="8" width="15.7109375" bestFit="1" customWidth="1"/>
  </cols>
  <sheetData>
    <row r="1" spans="1:8" ht="22.5" x14ac:dyDescent="0.3">
      <c r="A1" s="110" t="s">
        <v>45</v>
      </c>
      <c r="B1" s="111"/>
      <c r="C1" s="111"/>
      <c r="D1" s="111"/>
      <c r="E1" s="111"/>
      <c r="F1" s="111"/>
    </row>
    <row r="2" spans="1:8" ht="22.5" x14ac:dyDescent="0.3">
      <c r="A2" s="105" t="s">
        <v>62</v>
      </c>
      <c r="B2" s="106"/>
      <c r="C2" s="106"/>
      <c r="D2" s="106"/>
      <c r="E2" s="106"/>
      <c r="F2" s="106"/>
    </row>
    <row r="3" spans="1:8" ht="22.5" x14ac:dyDescent="0.3">
      <c r="A3" s="103" t="s">
        <v>14</v>
      </c>
      <c r="B3" s="104"/>
      <c r="C3" s="104"/>
      <c r="D3" s="104"/>
      <c r="E3" s="104"/>
      <c r="F3" s="104"/>
    </row>
    <row r="4" spans="1:8" x14ac:dyDescent="0.2">
      <c r="A4" s="107"/>
      <c r="B4" s="107"/>
      <c r="C4" s="107"/>
      <c r="D4" s="107"/>
      <c r="E4" s="107"/>
      <c r="F4" s="107"/>
    </row>
    <row r="5" spans="1:8" ht="18.75" x14ac:dyDescent="0.3">
      <c r="A5" s="102" t="s">
        <v>65</v>
      </c>
      <c r="B5" s="102"/>
      <c r="C5" s="102"/>
      <c r="D5" s="102"/>
      <c r="E5" s="102"/>
      <c r="F5" s="102"/>
    </row>
    <row r="6" spans="1:8" ht="18.75" x14ac:dyDescent="0.3">
      <c r="A6" s="102" t="s">
        <v>43</v>
      </c>
      <c r="B6" s="102"/>
      <c r="C6" s="102"/>
      <c r="D6" s="102"/>
      <c r="E6" s="102"/>
      <c r="F6" s="102"/>
    </row>
    <row r="7" spans="1:8" ht="18.75" x14ac:dyDescent="0.3">
      <c r="A7" s="102"/>
      <c r="B7" s="102"/>
      <c r="C7" s="102"/>
      <c r="D7" s="102"/>
      <c r="E7" s="102"/>
      <c r="F7" s="102"/>
    </row>
    <row r="8" spans="1:8" ht="18.75" x14ac:dyDescent="0.3">
      <c r="A8" s="102" t="s">
        <v>49</v>
      </c>
      <c r="B8" s="102"/>
      <c r="C8" s="102"/>
      <c r="D8" s="102"/>
      <c r="E8" s="102"/>
      <c r="F8" s="102"/>
    </row>
    <row r="9" spans="1:8" ht="18.75" x14ac:dyDescent="0.3">
      <c r="A9" s="102" t="s">
        <v>50</v>
      </c>
      <c r="B9" s="102"/>
      <c r="C9" s="102"/>
      <c r="D9" s="102"/>
      <c r="E9" s="102"/>
      <c r="F9" s="102"/>
    </row>
    <row r="10" spans="1:8" ht="18.75" x14ac:dyDescent="0.3">
      <c r="A10" s="102" t="s">
        <v>3</v>
      </c>
      <c r="B10" s="102"/>
      <c r="C10" s="102"/>
      <c r="D10" s="102"/>
      <c r="E10" s="102"/>
      <c r="F10" s="102"/>
    </row>
    <row r="11" spans="1:8" ht="18.75" x14ac:dyDescent="0.3">
      <c r="A11" s="12"/>
      <c r="B11" s="12"/>
      <c r="C11" s="12"/>
      <c r="D11" s="12"/>
      <c r="E11" s="12"/>
      <c r="F11" s="12"/>
    </row>
    <row r="12" spans="1:8" ht="12.75" customHeight="1" x14ac:dyDescent="0.2">
      <c r="A12" s="1"/>
      <c r="B12" s="1"/>
      <c r="C12" s="5"/>
      <c r="D12" s="1"/>
      <c r="E12" s="1"/>
      <c r="F12" s="1"/>
    </row>
    <row r="13" spans="1:8" ht="15.75" customHeight="1" x14ac:dyDescent="0.3">
      <c r="A13" s="108" t="s">
        <v>60</v>
      </c>
      <c r="B13" s="108"/>
      <c r="C13" s="108"/>
      <c r="D13" s="109">
        <f>F30+F47</f>
        <v>59297444.700000003</v>
      </c>
      <c r="E13" s="109"/>
      <c r="F13" s="109"/>
      <c r="H13" s="59"/>
    </row>
    <row r="14" spans="1:8" x14ac:dyDescent="0.2">
      <c r="A14" s="107"/>
      <c r="B14" s="107"/>
      <c r="C14" s="107"/>
      <c r="D14" s="107"/>
      <c r="E14" s="107"/>
      <c r="F14" s="107"/>
    </row>
    <row r="15" spans="1:8" x14ac:dyDescent="0.2">
      <c r="A15" s="1"/>
      <c r="B15" s="2"/>
      <c r="C15" s="5"/>
      <c r="D15" s="3"/>
      <c r="E15" s="3"/>
      <c r="F15" s="4"/>
    </row>
    <row r="16" spans="1:8" ht="12.75" customHeight="1" x14ac:dyDescent="0.25">
      <c r="A16" s="10" t="s">
        <v>4</v>
      </c>
      <c r="C16" s="5"/>
      <c r="D16" s="3"/>
      <c r="E16" s="3"/>
      <c r="F16" s="4"/>
    </row>
    <row r="17" spans="1:8" ht="13.5" thickBot="1" x14ac:dyDescent="0.25">
      <c r="A17" s="6"/>
      <c r="B17" s="6"/>
      <c r="C17" s="5"/>
      <c r="D17" s="3"/>
      <c r="E17" s="3"/>
      <c r="F17" s="4"/>
    </row>
    <row r="18" spans="1:8" ht="39.950000000000003" customHeight="1" thickBot="1" x14ac:dyDescent="0.25">
      <c r="A18" s="23" t="s">
        <v>13</v>
      </c>
      <c r="B18" s="27" t="s">
        <v>6</v>
      </c>
      <c r="C18" s="30" t="s">
        <v>9</v>
      </c>
      <c r="D18" s="34" t="s">
        <v>15</v>
      </c>
      <c r="E18" s="32" t="s">
        <v>12</v>
      </c>
      <c r="F18" s="36" t="s">
        <v>7</v>
      </c>
      <c r="G18" s="56" t="s">
        <v>36</v>
      </c>
    </row>
    <row r="19" spans="1:8" ht="13.5" thickTop="1" x14ac:dyDescent="0.2">
      <c r="A19" s="24" t="s">
        <v>30</v>
      </c>
      <c r="B19" s="28" t="s">
        <v>1</v>
      </c>
      <c r="C19" s="72" t="s">
        <v>18</v>
      </c>
      <c r="D19" s="53" t="s">
        <v>48</v>
      </c>
      <c r="E19" s="46"/>
      <c r="F19" s="58">
        <v>9188706</v>
      </c>
      <c r="G19" s="60" t="s">
        <v>38</v>
      </c>
    </row>
    <row r="20" spans="1:8" x14ac:dyDescent="0.2">
      <c r="A20" s="52"/>
      <c r="B20" s="29" t="s">
        <v>0</v>
      </c>
      <c r="C20" s="43" t="s">
        <v>22</v>
      </c>
      <c r="D20" s="35" t="s">
        <v>56</v>
      </c>
      <c r="E20" s="33"/>
      <c r="F20" s="38">
        <v>178098</v>
      </c>
      <c r="G20" s="62" t="s">
        <v>39</v>
      </c>
    </row>
    <row r="21" spans="1:8" x14ac:dyDescent="0.2">
      <c r="A21" s="52"/>
      <c r="B21" s="29" t="s">
        <v>1</v>
      </c>
      <c r="C21" s="31" t="s">
        <v>19</v>
      </c>
      <c r="D21" s="29" t="s">
        <v>52</v>
      </c>
      <c r="E21" s="33"/>
      <c r="F21" s="38">
        <v>302100.7</v>
      </c>
      <c r="G21" s="62"/>
    </row>
    <row r="22" spans="1:8" x14ac:dyDescent="0.2">
      <c r="A22" s="52"/>
      <c r="B22" s="29" t="s">
        <v>1</v>
      </c>
      <c r="C22" s="31" t="s">
        <v>19</v>
      </c>
      <c r="D22" s="29" t="s">
        <v>53</v>
      </c>
      <c r="E22" s="33"/>
      <c r="F22" s="38">
        <v>86100</v>
      </c>
      <c r="G22" s="62"/>
    </row>
    <row r="23" spans="1:8" ht="25.5" x14ac:dyDescent="0.2">
      <c r="A23" s="52" t="s">
        <v>31</v>
      </c>
      <c r="B23" s="29" t="s">
        <v>0</v>
      </c>
      <c r="C23" s="57" t="s">
        <v>26</v>
      </c>
      <c r="D23" s="29" t="s">
        <v>47</v>
      </c>
      <c r="E23" s="33"/>
      <c r="F23" s="100">
        <v>20212630</v>
      </c>
      <c r="G23" s="62" t="s">
        <v>38</v>
      </c>
      <c r="H23" s="87"/>
    </row>
    <row r="24" spans="1:8" x14ac:dyDescent="0.2">
      <c r="A24" s="94" t="s">
        <v>34</v>
      </c>
      <c r="B24" s="29" t="s">
        <v>0</v>
      </c>
      <c r="C24" s="57" t="s">
        <v>27</v>
      </c>
      <c r="D24" s="29" t="s">
        <v>37</v>
      </c>
      <c r="E24" s="33"/>
      <c r="F24" s="38">
        <f>29130+129443</f>
        <v>158573</v>
      </c>
      <c r="G24" s="62" t="s">
        <v>38</v>
      </c>
    </row>
    <row r="25" spans="1:8" x14ac:dyDescent="0.2">
      <c r="A25" s="94" t="s">
        <v>34</v>
      </c>
      <c r="B25" s="29" t="s">
        <v>0</v>
      </c>
      <c r="C25" s="57" t="s">
        <v>28</v>
      </c>
      <c r="D25" s="29" t="s">
        <v>29</v>
      </c>
      <c r="E25" s="33"/>
      <c r="F25" s="38">
        <v>738437</v>
      </c>
      <c r="G25" s="62" t="s">
        <v>38</v>
      </c>
    </row>
    <row r="26" spans="1:8" x14ac:dyDescent="0.2">
      <c r="A26" s="76"/>
      <c r="B26" s="77" t="s">
        <v>0</v>
      </c>
      <c r="C26" s="78" t="s">
        <v>22</v>
      </c>
      <c r="D26" s="77" t="s">
        <v>51</v>
      </c>
      <c r="E26" s="79"/>
      <c r="F26" s="80">
        <v>199851</v>
      </c>
      <c r="G26" s="62"/>
    </row>
    <row r="27" spans="1:8" ht="25.5" x14ac:dyDescent="0.2">
      <c r="A27" s="76" t="s">
        <v>32</v>
      </c>
      <c r="B27" s="77" t="s">
        <v>0</v>
      </c>
      <c r="C27" s="78">
        <v>11133</v>
      </c>
      <c r="D27" s="77" t="s">
        <v>35</v>
      </c>
      <c r="E27" s="79"/>
      <c r="F27" s="92">
        <v>1683160</v>
      </c>
      <c r="G27" s="62" t="s">
        <v>38</v>
      </c>
    </row>
    <row r="28" spans="1:8" ht="13.5" thickBot="1" x14ac:dyDescent="0.25">
      <c r="A28" s="90"/>
      <c r="B28" s="89" t="s">
        <v>0</v>
      </c>
      <c r="C28" s="91" t="s">
        <v>57</v>
      </c>
      <c r="D28" s="89" t="s">
        <v>58</v>
      </c>
      <c r="E28" s="88"/>
      <c r="F28" s="93">
        <v>329531</v>
      </c>
      <c r="G28" s="62"/>
    </row>
    <row r="30" spans="1:8" x14ac:dyDescent="0.2">
      <c r="A30" s="7" t="s">
        <v>10</v>
      </c>
      <c r="F30" s="9">
        <f>SUM(F19:F28)</f>
        <v>33077186.699999999</v>
      </c>
    </row>
    <row r="33" spans="1:7" ht="15.75" x14ac:dyDescent="0.25">
      <c r="A33" s="11" t="s">
        <v>2</v>
      </c>
      <c r="F33" s="87"/>
    </row>
    <row r="34" spans="1:7" ht="13.5" thickBot="1" x14ac:dyDescent="0.25"/>
    <row r="35" spans="1:7" ht="39.950000000000003" customHeight="1" thickBot="1" x14ac:dyDescent="0.25">
      <c r="A35" s="63" t="s">
        <v>6</v>
      </c>
      <c r="B35" s="44" t="s">
        <v>8</v>
      </c>
      <c r="C35" s="40" t="s">
        <v>17</v>
      </c>
      <c r="D35" s="48" t="s">
        <v>16</v>
      </c>
      <c r="E35" s="40" t="s">
        <v>12</v>
      </c>
      <c r="F35" s="36" t="s">
        <v>7</v>
      </c>
      <c r="G35" s="56" t="s">
        <v>36</v>
      </c>
    </row>
    <row r="36" spans="1:7" ht="13.5" thickTop="1" x14ac:dyDescent="0.2">
      <c r="A36" s="64" t="s">
        <v>1</v>
      </c>
      <c r="B36" s="73" t="s">
        <v>18</v>
      </c>
      <c r="C36" s="41"/>
      <c r="D36" s="49" t="s">
        <v>46</v>
      </c>
      <c r="E36" s="46"/>
      <c r="F36" s="37">
        <v>1557575</v>
      </c>
      <c r="G36" s="60" t="s">
        <v>40</v>
      </c>
    </row>
    <row r="37" spans="1:7" x14ac:dyDescent="0.2">
      <c r="A37" s="64" t="s">
        <v>1</v>
      </c>
      <c r="B37" s="73" t="s">
        <v>19</v>
      </c>
      <c r="C37" s="42"/>
      <c r="D37" s="50" t="s">
        <v>20</v>
      </c>
      <c r="E37" s="46"/>
      <c r="F37" s="37">
        <v>481029</v>
      </c>
      <c r="G37" s="60" t="s">
        <v>41</v>
      </c>
    </row>
    <row r="38" spans="1:7" x14ac:dyDescent="0.2">
      <c r="A38" s="25" t="s">
        <v>21</v>
      </c>
      <c r="B38" s="45" t="s">
        <v>22</v>
      </c>
      <c r="C38" s="43"/>
      <c r="D38" s="35" t="s">
        <v>23</v>
      </c>
      <c r="E38" s="47"/>
      <c r="F38" s="38">
        <v>973084</v>
      </c>
      <c r="G38" s="61" t="s">
        <v>41</v>
      </c>
    </row>
    <row r="39" spans="1:7" x14ac:dyDescent="0.2">
      <c r="A39" s="25" t="s">
        <v>21</v>
      </c>
      <c r="B39" s="45" t="s">
        <v>24</v>
      </c>
      <c r="C39" s="43"/>
      <c r="D39" s="112" t="s">
        <v>63</v>
      </c>
      <c r="E39" s="47"/>
      <c r="F39" s="38">
        <v>78220</v>
      </c>
      <c r="G39" s="61" t="s">
        <v>40</v>
      </c>
    </row>
    <row r="40" spans="1:7" x14ac:dyDescent="0.2">
      <c r="A40" s="25" t="s">
        <v>21</v>
      </c>
      <c r="B40" s="45" t="s">
        <v>26</v>
      </c>
      <c r="C40" s="43"/>
      <c r="D40" s="51" t="s">
        <v>46</v>
      </c>
      <c r="E40" s="47"/>
      <c r="F40" s="100">
        <v>4184767.7</v>
      </c>
      <c r="G40" s="61" t="s">
        <v>40</v>
      </c>
    </row>
    <row r="41" spans="1:7" x14ac:dyDescent="0.2">
      <c r="A41" s="25" t="s">
        <v>21</v>
      </c>
      <c r="B41" s="45" t="s">
        <v>27</v>
      </c>
      <c r="C41" s="43"/>
      <c r="D41" s="51" t="s">
        <v>25</v>
      </c>
      <c r="E41" s="47"/>
      <c r="F41" s="38">
        <v>117330</v>
      </c>
      <c r="G41" s="61" t="s">
        <v>40</v>
      </c>
    </row>
    <row r="42" spans="1:7" x14ac:dyDescent="0.2">
      <c r="A42" s="25" t="s">
        <v>21</v>
      </c>
      <c r="B42" s="45" t="s">
        <v>28</v>
      </c>
      <c r="C42" s="43"/>
      <c r="D42" s="51" t="s">
        <v>25</v>
      </c>
      <c r="E42" s="47"/>
      <c r="F42" s="38">
        <v>463733</v>
      </c>
      <c r="G42" s="61" t="s">
        <v>40</v>
      </c>
    </row>
    <row r="43" spans="1:7" x14ac:dyDescent="0.2">
      <c r="A43" s="95" t="s">
        <v>21</v>
      </c>
      <c r="B43" s="96" t="s">
        <v>57</v>
      </c>
      <c r="C43" s="97"/>
      <c r="D43" s="98" t="s">
        <v>55</v>
      </c>
      <c r="E43" s="99"/>
      <c r="F43" s="100">
        <v>17839737.300000001</v>
      </c>
      <c r="G43" s="61" t="s">
        <v>40</v>
      </c>
    </row>
    <row r="44" spans="1:7" x14ac:dyDescent="0.2">
      <c r="A44" s="81" t="s">
        <v>21</v>
      </c>
      <c r="B44" s="82">
        <v>11133</v>
      </c>
      <c r="C44" s="83"/>
      <c r="D44" s="84" t="s">
        <v>33</v>
      </c>
      <c r="E44" s="85"/>
      <c r="F44" s="80">
        <v>508430</v>
      </c>
      <c r="G44" s="61" t="s">
        <v>42</v>
      </c>
    </row>
    <row r="45" spans="1:7" ht="13.5" thickBot="1" x14ac:dyDescent="0.25">
      <c r="A45" s="26" t="s">
        <v>21</v>
      </c>
      <c r="B45" s="65" t="s">
        <v>54</v>
      </c>
      <c r="C45" s="66"/>
      <c r="D45" s="86" t="s">
        <v>64</v>
      </c>
      <c r="E45" s="67"/>
      <c r="F45" s="39">
        <v>16352</v>
      </c>
      <c r="G45" s="61" t="s">
        <v>41</v>
      </c>
    </row>
    <row r="47" spans="1:7" x14ac:dyDescent="0.2">
      <c r="A47" s="7" t="s">
        <v>11</v>
      </c>
      <c r="F47" s="9">
        <f>SUM(F36:F45)</f>
        <v>26220258</v>
      </c>
    </row>
    <row r="51" spans="1:10" x14ac:dyDescent="0.2">
      <c r="A51" s="8"/>
      <c r="B51" s="8"/>
      <c r="C51" s="20"/>
      <c r="D51" s="8"/>
      <c r="E51" s="8"/>
      <c r="F51" s="8"/>
    </row>
    <row r="52" spans="1:10" s="15" customFormat="1" ht="18.75" x14ac:dyDescent="0.3">
      <c r="A52" s="13" t="s">
        <v>5</v>
      </c>
      <c r="B52" s="13"/>
      <c r="C52" s="12"/>
      <c r="D52" s="12"/>
      <c r="E52" s="12"/>
      <c r="F52" s="14"/>
      <c r="G52" s="55"/>
    </row>
    <row r="53" spans="1:10" s="15" customFormat="1" ht="18" x14ac:dyDescent="0.25">
      <c r="A53" s="16"/>
      <c r="B53" s="16"/>
      <c r="C53" s="21"/>
      <c r="D53" s="16"/>
      <c r="E53" s="16"/>
      <c r="F53" s="16"/>
      <c r="G53" s="55"/>
    </row>
    <row r="54" spans="1:10" s="15" customFormat="1" ht="18.75" x14ac:dyDescent="0.3">
      <c r="A54" s="13" t="s">
        <v>61</v>
      </c>
      <c r="B54" s="13"/>
      <c r="C54" s="12"/>
      <c r="D54" s="12"/>
      <c r="E54" s="12"/>
      <c r="F54" s="68"/>
      <c r="G54" s="55"/>
      <c r="H54" s="55"/>
      <c r="I54" s="55"/>
      <c r="J54" s="55"/>
    </row>
    <row r="55" spans="1:10" s="15" customFormat="1" ht="18" x14ac:dyDescent="0.25">
      <c r="A55" s="16"/>
      <c r="B55" s="16"/>
      <c r="C55" s="21"/>
      <c r="D55" s="16"/>
      <c r="E55" s="16"/>
      <c r="F55" s="69"/>
      <c r="G55" s="55"/>
      <c r="H55" s="55"/>
      <c r="I55" s="55"/>
      <c r="J55" s="55"/>
    </row>
    <row r="56" spans="1:10" s="15" customFormat="1" ht="18" x14ac:dyDescent="0.25">
      <c r="A56" s="16"/>
      <c r="B56" s="16"/>
      <c r="C56" s="21"/>
      <c r="D56" s="16"/>
      <c r="E56" s="16"/>
      <c r="F56" s="69"/>
      <c r="G56" s="55"/>
      <c r="H56" s="55"/>
      <c r="I56" s="55"/>
      <c r="J56" s="55"/>
    </row>
    <row r="57" spans="1:10" s="15" customFormat="1" ht="18" x14ac:dyDescent="0.25">
      <c r="A57" s="16"/>
      <c r="B57" s="16"/>
      <c r="C57" s="21"/>
      <c r="D57" s="16"/>
      <c r="E57" s="16"/>
      <c r="F57" s="69"/>
      <c r="G57" s="55"/>
      <c r="H57" s="55"/>
      <c r="I57" s="55"/>
      <c r="J57" s="55"/>
    </row>
    <row r="58" spans="1:10" s="15" customFormat="1" ht="18.75" x14ac:dyDescent="0.3">
      <c r="A58" s="70" t="s">
        <v>44</v>
      </c>
      <c r="B58" s="16"/>
      <c r="C58" s="22"/>
      <c r="D58" s="18"/>
      <c r="E58" s="18"/>
      <c r="F58" s="71"/>
      <c r="G58" s="55"/>
      <c r="H58" s="55"/>
      <c r="I58" s="55"/>
      <c r="J58" s="55"/>
    </row>
    <row r="59" spans="1:10" s="15" customFormat="1" ht="18.75" x14ac:dyDescent="0.3">
      <c r="A59" s="70"/>
      <c r="B59" s="16"/>
      <c r="C59" s="22"/>
      <c r="D59" s="18"/>
      <c r="E59" s="18"/>
      <c r="F59" s="71"/>
      <c r="G59" s="55"/>
      <c r="H59" s="55"/>
      <c r="I59" s="55"/>
      <c r="J59" s="55"/>
    </row>
    <row r="60" spans="1:10" s="15" customFormat="1" ht="18.75" x14ac:dyDescent="0.3">
      <c r="A60" s="70"/>
      <c r="B60" s="16"/>
      <c r="C60" s="22"/>
      <c r="D60" s="18"/>
      <c r="E60" s="18"/>
      <c r="F60" s="71"/>
      <c r="G60" s="55"/>
      <c r="H60" s="55"/>
      <c r="I60" s="55"/>
      <c r="J60" s="55"/>
    </row>
    <row r="61" spans="1:10" s="15" customFormat="1" ht="18" x14ac:dyDescent="0.25">
      <c r="A61" s="16"/>
      <c r="B61" s="16"/>
      <c r="C61" s="21"/>
      <c r="D61" s="16"/>
      <c r="E61" s="16"/>
      <c r="F61" s="69"/>
      <c r="G61" s="55"/>
      <c r="H61" s="55"/>
      <c r="I61" s="55"/>
      <c r="J61" s="55"/>
    </row>
    <row r="62" spans="1:10" s="15" customFormat="1" ht="18.75" x14ac:dyDescent="0.3">
      <c r="A62" s="17"/>
      <c r="B62" s="16"/>
      <c r="C62" s="22"/>
      <c r="D62" s="102" t="s">
        <v>59</v>
      </c>
      <c r="E62" s="102"/>
      <c r="F62" s="102"/>
      <c r="G62" s="55"/>
      <c r="H62" s="55"/>
      <c r="I62" s="55"/>
      <c r="J62" s="55"/>
    </row>
    <row r="63" spans="1:10" s="15" customFormat="1" ht="18.75" x14ac:dyDescent="0.3">
      <c r="A63" s="17"/>
      <c r="B63" s="16"/>
      <c r="C63" s="22"/>
      <c r="D63" s="101"/>
      <c r="E63" s="101"/>
      <c r="F63" s="101"/>
      <c r="G63" s="55"/>
      <c r="H63" s="55"/>
      <c r="I63" s="55"/>
      <c r="J63" s="55"/>
    </row>
    <row r="64" spans="1:10" s="15" customFormat="1" ht="18.75" x14ac:dyDescent="0.3">
      <c r="A64" s="17"/>
      <c r="B64" s="16"/>
      <c r="C64" s="22"/>
      <c r="D64" s="101"/>
      <c r="E64" s="101"/>
      <c r="F64" s="101"/>
      <c r="G64" s="55"/>
      <c r="H64" s="55"/>
      <c r="I64" s="55"/>
      <c r="J64" s="55"/>
    </row>
    <row r="65" spans="1:10" s="15" customFormat="1" ht="18.75" x14ac:dyDescent="0.3">
      <c r="A65" s="17"/>
      <c r="B65" s="16"/>
      <c r="C65" s="22"/>
      <c r="D65" s="102"/>
      <c r="E65" s="102"/>
      <c r="F65" s="102"/>
      <c r="G65" s="55"/>
      <c r="H65" s="55"/>
      <c r="I65" s="55"/>
      <c r="J65" s="55"/>
    </row>
    <row r="66" spans="1:10" s="15" customFormat="1" ht="18.75" x14ac:dyDescent="0.3">
      <c r="A66" s="17"/>
      <c r="B66" s="16"/>
      <c r="C66" s="22"/>
      <c r="D66" s="102" t="s">
        <v>66</v>
      </c>
      <c r="E66" s="102"/>
      <c r="F66" s="102"/>
      <c r="G66" s="55"/>
      <c r="H66" s="55"/>
      <c r="I66" s="55"/>
      <c r="J66" s="55"/>
    </row>
    <row r="67" spans="1:10" s="15" customFormat="1" ht="18.75" x14ac:dyDescent="0.3">
      <c r="A67" s="17"/>
      <c r="B67" s="16"/>
      <c r="C67" s="22"/>
      <c r="D67" s="74"/>
      <c r="E67" s="74"/>
      <c r="F67" s="74"/>
      <c r="G67" s="55"/>
      <c r="H67" s="55"/>
      <c r="I67" s="55"/>
      <c r="J67" s="55"/>
    </row>
    <row r="68" spans="1:10" s="15" customFormat="1" ht="18.75" x14ac:dyDescent="0.3">
      <c r="A68" s="17"/>
      <c r="B68" s="16"/>
      <c r="C68" s="22"/>
      <c r="D68" s="74"/>
      <c r="E68" s="74"/>
      <c r="F68" s="74"/>
      <c r="G68" s="55"/>
      <c r="H68" s="55"/>
      <c r="I68" s="55"/>
      <c r="J68" s="55"/>
    </row>
    <row r="69" spans="1:10" ht="18" x14ac:dyDescent="0.25">
      <c r="D69" s="75"/>
      <c r="E69" s="75"/>
      <c r="F69" s="75"/>
    </row>
  </sheetData>
  <mergeCells count="16">
    <mergeCell ref="A1:F1"/>
    <mergeCell ref="A7:F7"/>
    <mergeCell ref="A6:F6"/>
    <mergeCell ref="A5:F5"/>
    <mergeCell ref="A4:F4"/>
    <mergeCell ref="D62:F62"/>
    <mergeCell ref="D65:F65"/>
    <mergeCell ref="D66:F66"/>
    <mergeCell ref="A3:F3"/>
    <mergeCell ref="A2:F2"/>
    <mergeCell ref="A10:F10"/>
    <mergeCell ref="A9:F9"/>
    <mergeCell ref="A8:F8"/>
    <mergeCell ref="A14:F14"/>
    <mergeCell ref="A13:C13"/>
    <mergeCell ref="D13:F1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>
    <oddHeader>&amp;R&amp;"Times New Roman,Obyčejné"&amp;18Příloha č. 8</oddHeader>
    <oddFooter>&amp;RStránka č.&amp;P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Kučerová Eva</cp:lastModifiedBy>
  <cp:lastPrinted>2020-08-04T08:20:41Z</cp:lastPrinted>
  <dcterms:created xsi:type="dcterms:W3CDTF">2009-11-18T09:30:23Z</dcterms:created>
  <dcterms:modified xsi:type="dcterms:W3CDTF">2020-08-04T08:26:16Z</dcterms:modified>
</cp:coreProperties>
</file>